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3"/>
  </bookViews>
  <sheets>
    <sheet name="Labels by Column" sheetId="1" r:id="rId1"/>
    <sheet name="Labels by IQI" sheetId="2" r:id="rId2"/>
    <sheet name="Covariate Values" sheetId="3" r:id="rId3"/>
    <sheet name="Covariates per IQI" sheetId="4" r:id="rId4"/>
  </sheets>
  <definedNames>
    <definedName name="_xlnm.Print_Area" localSheetId="3">'Covariates per IQI'!$A$3:$E$27</definedName>
    <definedName name="_xlnm.Print_Titles" localSheetId="2">'Covariate Values'!$A:$B</definedName>
    <definedName name="_xlnm.Print_Titles" localSheetId="0">'Labels by Column'!$A:$A</definedName>
    <definedName name="_xlnm.Print_Titles" localSheetId="1">'Labels by IQI'!$A:$A</definedName>
  </definedNames>
  <calcPr calcMode="manual" fullCalcOnLoad="1"/>
</workbook>
</file>

<file path=xl/sharedStrings.xml><?xml version="1.0" encoding="utf-8"?>
<sst xmlns="http://schemas.openxmlformats.org/spreadsheetml/2006/main" count="2604" uniqueCount="322">
  <si>
    <t xml:space="preserve">45 - 49 </t>
  </si>
  <si>
    <t xml:space="preserve">50 - 54 </t>
  </si>
  <si>
    <t xml:space="preserve">55 - 59 </t>
  </si>
  <si>
    <t xml:space="preserve">60 - 64 </t>
  </si>
  <si>
    <t xml:space="preserve">70 - 74 </t>
  </si>
  <si>
    <t xml:space="preserve">75 - 79 </t>
  </si>
  <si>
    <t xml:space="preserve">other  </t>
  </si>
  <si>
    <t xml:space="preserve">'2202' </t>
  </si>
  <si>
    <t xml:space="preserve">'2203' </t>
  </si>
  <si>
    <t xml:space="preserve">'2204' </t>
  </si>
  <si>
    <t xml:space="preserve">other </t>
  </si>
  <si>
    <t xml:space="preserve">65 - 69 </t>
  </si>
  <si>
    <t xml:space="preserve">80 - 84 </t>
  </si>
  <si>
    <t xml:space="preserve">'2602' </t>
  </si>
  <si>
    <t xml:space="preserve">'2603' </t>
  </si>
  <si>
    <t xml:space="preserve">'2604' </t>
  </si>
  <si>
    <t xml:space="preserve">'1672' </t>
  </si>
  <si>
    <t xml:space="preserve">'1673' </t>
  </si>
  <si>
    <t xml:space="preserve">'1674' </t>
  </si>
  <si>
    <t xml:space="preserve">'1601' </t>
  </si>
  <si>
    <t xml:space="preserve">'1602' </t>
  </si>
  <si>
    <t xml:space="preserve">'1603' </t>
  </si>
  <si>
    <t xml:space="preserve">'1604' </t>
  </si>
  <si>
    <t xml:space="preserve">'6301' </t>
  </si>
  <si>
    <t xml:space="preserve">'6302' </t>
  </si>
  <si>
    <t xml:space="preserve">'6303' </t>
  </si>
  <si>
    <t xml:space="preserve">'6304' </t>
  </si>
  <si>
    <t xml:space="preserve">'1631' </t>
  </si>
  <si>
    <t xml:space="preserve">'1632' </t>
  </si>
  <si>
    <t xml:space="preserve">'1633' </t>
  </si>
  <si>
    <t xml:space="preserve">'1634' </t>
  </si>
  <si>
    <t xml:space="preserve">'1681' </t>
  </si>
  <si>
    <t xml:space="preserve">'1682' </t>
  </si>
  <si>
    <t xml:space="preserve">'1683' </t>
  </si>
  <si>
    <t xml:space="preserve">'1684' </t>
  </si>
  <si>
    <t xml:space="preserve">5   - 9 </t>
  </si>
  <si>
    <t xml:space="preserve">10 - 14 </t>
  </si>
  <si>
    <t xml:space="preserve">85 - high </t>
  </si>
  <si>
    <t xml:space="preserve">'1692' </t>
  </si>
  <si>
    <t xml:space="preserve">'1693' </t>
  </si>
  <si>
    <t xml:space="preserve">'1694' </t>
  </si>
  <si>
    <t xml:space="preserve">'1652' </t>
  </si>
  <si>
    <t xml:space="preserve">'1653' </t>
  </si>
  <si>
    <t xml:space="preserve">'1654' </t>
  </si>
  <si>
    <t xml:space="preserve">'1661' </t>
  </si>
  <si>
    <t xml:space="preserve">'1662' </t>
  </si>
  <si>
    <t xml:space="preserve">'1663' </t>
  </si>
  <si>
    <t xml:space="preserve">'1664' </t>
  </si>
  <si>
    <t xml:space="preserve">18 - 24 </t>
  </si>
  <si>
    <t xml:space="preserve">25 - 29 </t>
  </si>
  <si>
    <t xml:space="preserve">30 - 34 </t>
  </si>
  <si>
    <t xml:space="preserve">35 - 39 </t>
  </si>
  <si>
    <t xml:space="preserve">40 - 44 </t>
  </si>
  <si>
    <t xml:space="preserve">'0212' </t>
  </si>
  <si>
    <t xml:space="preserve">'0213' </t>
  </si>
  <si>
    <t xml:space="preserve">'0214' </t>
  </si>
  <si>
    <t xml:space="preserve">'0221' </t>
  </si>
  <si>
    <t xml:space="preserve">'0222' </t>
  </si>
  <si>
    <t xml:space="preserve">'0223' </t>
  </si>
  <si>
    <t xml:space="preserve">'0224' </t>
  </si>
  <si>
    <t xml:space="preserve">'3022' </t>
  </si>
  <si>
    <t xml:space="preserve">'3023' </t>
  </si>
  <si>
    <t xml:space="preserve">'3024' </t>
  </si>
  <si>
    <t xml:space="preserve">'1902' </t>
  </si>
  <si>
    <t xml:space="preserve">'1903' </t>
  </si>
  <si>
    <t xml:space="preserve">'1904' </t>
  </si>
  <si>
    <t xml:space="preserve">'1741' </t>
  </si>
  <si>
    <t xml:space="preserve">'1742' </t>
  </si>
  <si>
    <t xml:space="preserve">'1743' </t>
  </si>
  <si>
    <t xml:space="preserve">'1744' </t>
  </si>
  <si>
    <t xml:space="preserve">'1651' </t>
  </si>
  <si>
    <t xml:space="preserve">'1731' </t>
  </si>
  <si>
    <t xml:space="preserve">'1732' </t>
  </si>
  <si>
    <t xml:space="preserve">'1733' </t>
  </si>
  <si>
    <t xml:space="preserve">'1734' </t>
  </si>
  <si>
    <t xml:space="preserve">'0041' </t>
  </si>
  <si>
    <t xml:space="preserve">'0042' </t>
  </si>
  <si>
    <t xml:space="preserve">'0043' </t>
  </si>
  <si>
    <t xml:space="preserve">'0044' </t>
  </si>
  <si>
    <t xml:space="preserve">'1701' </t>
  </si>
  <si>
    <t xml:space="preserve">'1702' </t>
  </si>
  <si>
    <t xml:space="preserve">'1703' </t>
  </si>
  <si>
    <t xml:space="preserve">'1704' </t>
  </si>
  <si>
    <t xml:space="preserve">'1942' </t>
  </si>
  <si>
    <t xml:space="preserve">'1943' </t>
  </si>
  <si>
    <t xml:space="preserve">'1944' </t>
  </si>
  <si>
    <t xml:space="preserve">'0452' </t>
  </si>
  <si>
    <t xml:space="preserve">'0453' </t>
  </si>
  <si>
    <t xml:space="preserve">'0454' </t>
  </si>
  <si>
    <t xml:space="preserve">'0461' </t>
  </si>
  <si>
    <t xml:space="preserve">'0462' </t>
  </si>
  <si>
    <t xml:space="preserve">'0463' </t>
  </si>
  <si>
    <t xml:space="preserve">'0464' </t>
  </si>
  <si>
    <t xml:space="preserve">'0441' </t>
  </si>
  <si>
    <t xml:space="preserve">'0442' </t>
  </si>
  <si>
    <t xml:space="preserve">'0443' </t>
  </si>
  <si>
    <t xml:space="preserve">'0444' </t>
  </si>
  <si>
    <t xml:space="preserve">'2412' </t>
  </si>
  <si>
    <t xml:space="preserve">'2413' </t>
  </si>
  <si>
    <t xml:space="preserve">'2414' </t>
  </si>
  <si>
    <t xml:space="preserve">'2501' </t>
  </si>
  <si>
    <t xml:space="preserve">'2502' </t>
  </si>
  <si>
    <t xml:space="preserve">'2503' </t>
  </si>
  <si>
    <t xml:space="preserve">'2504' </t>
  </si>
  <si>
    <t xml:space="preserve">'2441' </t>
  </si>
  <si>
    <t xml:space="preserve">'2442' </t>
  </si>
  <si>
    <t xml:space="preserve">'2443' </t>
  </si>
  <si>
    <t xml:space="preserve">'2444' </t>
  </si>
  <si>
    <t xml:space="preserve">'2421' </t>
  </si>
  <si>
    <t xml:space="preserve">'2422' </t>
  </si>
  <si>
    <t xml:space="preserve">'2423' </t>
  </si>
  <si>
    <t xml:space="preserve">'2424' </t>
  </si>
  <si>
    <t xml:space="preserve">'3082' </t>
  </si>
  <si>
    <t xml:space="preserve">'3083' </t>
  </si>
  <si>
    <t xml:space="preserve">'3084' </t>
  </si>
  <si>
    <t xml:space="preserve">'3011' </t>
  </si>
  <si>
    <t xml:space="preserve">'3012' </t>
  </si>
  <si>
    <t xml:space="preserve">'3013' </t>
  </si>
  <si>
    <t xml:space="preserve">'3014' </t>
  </si>
  <si>
    <t xml:space="preserve">'3401' </t>
  </si>
  <si>
    <t xml:space="preserve">'3402' </t>
  </si>
  <si>
    <t xml:space="preserve">'3403' </t>
  </si>
  <si>
    <t xml:space="preserve">'3404' </t>
  </si>
  <si>
    <t xml:space="preserve">'1392' </t>
  </si>
  <si>
    <t xml:space="preserve">'1393' </t>
  </si>
  <si>
    <t xml:space="preserve">'1394' </t>
  </si>
  <si>
    <t xml:space="preserve">'1371' </t>
  </si>
  <si>
    <t xml:space="preserve">'1372' </t>
  </si>
  <si>
    <t xml:space="preserve">'1373' </t>
  </si>
  <si>
    <t xml:space="preserve">'1374' </t>
  </si>
  <si>
    <t xml:space="preserve">'2212' </t>
  </si>
  <si>
    <t xml:space="preserve">'2213' </t>
  </si>
  <si>
    <t xml:space="preserve">'2214' </t>
  </si>
  <si>
    <t xml:space="preserve">'5131' </t>
  </si>
  <si>
    <t xml:space="preserve">'5132' </t>
  </si>
  <si>
    <t xml:space="preserve">'5133' </t>
  </si>
  <si>
    <t xml:space="preserve">'5134' </t>
  </si>
  <si>
    <t xml:space="preserve">'2621' </t>
  </si>
  <si>
    <t xml:space="preserve">'2622' </t>
  </si>
  <si>
    <t xml:space="preserve">'2623' </t>
  </si>
  <si>
    <t xml:space="preserve">'2624' </t>
  </si>
  <si>
    <t xml:space="preserve">'2201' </t>
  </si>
  <si>
    <t xml:space="preserve">'5141' </t>
  </si>
  <si>
    <t xml:space="preserve">'5142' </t>
  </si>
  <si>
    <t xml:space="preserve">'5143' </t>
  </si>
  <si>
    <t xml:space="preserve">'5144' </t>
  </si>
  <si>
    <t xml:space="preserve">'2241' </t>
  </si>
  <si>
    <t xml:space="preserve">'2242' </t>
  </si>
  <si>
    <t xml:space="preserve">'2243' </t>
  </si>
  <si>
    <t xml:space="preserve">'2244' </t>
  </si>
  <si>
    <t xml:space="preserve">'5121' </t>
  </si>
  <si>
    <t xml:space="preserve">'5122' </t>
  </si>
  <si>
    <t xml:space="preserve">'5123' </t>
  </si>
  <si>
    <t xml:space="preserve">'5124' </t>
  </si>
  <si>
    <t xml:space="preserve">'2231' </t>
  </si>
  <si>
    <t xml:space="preserve">'2232' </t>
  </si>
  <si>
    <t xml:space="preserve">'2233' </t>
  </si>
  <si>
    <t xml:space="preserve">'2234' </t>
  </si>
  <si>
    <t xml:space="preserve">'2291' </t>
  </si>
  <si>
    <t xml:space="preserve">'2292' </t>
  </si>
  <si>
    <t xml:space="preserve">'2293' </t>
  </si>
  <si>
    <t xml:space="preserve">'2294' </t>
  </si>
  <si>
    <t xml:space="preserve">'1922' </t>
  </si>
  <si>
    <t xml:space="preserve">'1923' </t>
  </si>
  <si>
    <t xml:space="preserve">'1924' </t>
  </si>
  <si>
    <t xml:space="preserve">'1751' </t>
  </si>
  <si>
    <t xml:space="preserve">'1752' </t>
  </si>
  <si>
    <t xml:space="preserve">'1753' </t>
  </si>
  <si>
    <t xml:space="preserve">'1754' </t>
  </si>
  <si>
    <t xml:space="preserve">'1901' </t>
  </si>
  <si>
    <t xml:space="preserve">'1911' </t>
  </si>
  <si>
    <t xml:space="preserve">'1912' </t>
  </si>
  <si>
    <t xml:space="preserve">'1913' </t>
  </si>
  <si>
    <t xml:space="preserve">'1914' </t>
  </si>
  <si>
    <t xml:space="preserve">low - 4 </t>
  </si>
  <si>
    <t xml:space="preserve"> 5 -  9 </t>
  </si>
  <si>
    <t xml:space="preserve">15 - 17 </t>
  </si>
  <si>
    <t xml:space="preserve">'0242' </t>
  </si>
  <si>
    <t xml:space="preserve">'0243' </t>
  </si>
  <si>
    <t xml:space="preserve">'0244' </t>
  </si>
  <si>
    <t>INT</t>
  </si>
  <si>
    <t>Age</t>
  </si>
  <si>
    <t>APR-DRG</t>
  </si>
  <si>
    <t>Total</t>
  </si>
  <si>
    <t>APRDRG</t>
  </si>
  <si>
    <t xml:space="preserve">'2601' </t>
  </si>
  <si>
    <t xml:space="preserve">'1671' </t>
  </si>
  <si>
    <t xml:space="preserve">'1691' </t>
  </si>
  <si>
    <t xml:space="preserve">'0211' </t>
  </si>
  <si>
    <t xml:space="preserve">'3021' </t>
  </si>
  <si>
    <t xml:space="preserve">'1941' </t>
  </si>
  <si>
    <t xml:space="preserve">'0451' </t>
  </si>
  <si>
    <t xml:space="preserve">'2411' </t>
  </si>
  <si>
    <t xml:space="preserve">'3081' </t>
  </si>
  <si>
    <t xml:space="preserve">'1391' </t>
  </si>
  <si>
    <t xml:space="preserve">'2211' </t>
  </si>
  <si>
    <t xml:space="preserve">'1921' </t>
  </si>
  <si>
    <t xml:space="preserve">'0241' </t>
  </si>
  <si>
    <t>IQI #</t>
  </si>
  <si>
    <t>.</t>
  </si>
  <si>
    <t>TPIQ08</t>
  </si>
  <si>
    <t>MHAT</t>
  </si>
  <si>
    <t>PARMS</t>
  </si>
  <si>
    <t>TPIQ09</t>
  </si>
  <si>
    <t>TPIQ10</t>
  </si>
  <si>
    <t>TPIQ11</t>
  </si>
  <si>
    <t>TPIQ12</t>
  </si>
  <si>
    <t>TPIQ13</t>
  </si>
  <si>
    <t>TPIQ14</t>
  </si>
  <si>
    <t>TPIQ15</t>
  </si>
  <si>
    <t>TPIQ16</t>
  </si>
  <si>
    <t>TPIQ17</t>
  </si>
  <si>
    <t>TPIQ18</t>
  </si>
  <si>
    <t>TPIQ19</t>
  </si>
  <si>
    <t>TPIQ20</t>
  </si>
  <si>
    <t>TPIQ21</t>
  </si>
  <si>
    <t>TPIQ22</t>
  </si>
  <si>
    <t>TPIQ23</t>
  </si>
  <si>
    <t>TPIQ24</t>
  </si>
  <si>
    <t>TPIQ25</t>
  </si>
  <si>
    <t>TPIQ30</t>
  </si>
  <si>
    <t>TPIQ31</t>
  </si>
  <si>
    <t>Esophageal resection mortality</t>
  </si>
  <si>
    <t>Pediatric heart surgery mortality</t>
  </si>
  <si>
    <t>AAA repair mortality</t>
  </si>
  <si>
    <t>CABG mortality</t>
  </si>
  <si>
    <t>Craniotomy mortality</t>
  </si>
  <si>
    <t>Hip replacement mortality</t>
  </si>
  <si>
    <t>AMI mortality</t>
  </si>
  <si>
    <t>CHF mortality</t>
  </si>
  <si>
    <t>Stroke mortality</t>
  </si>
  <si>
    <t>GI hemorrhage mortality</t>
  </si>
  <si>
    <t>Hip fracture mortality</t>
  </si>
  <si>
    <t>Pneumonia mortality</t>
  </si>
  <si>
    <t xml:space="preserve">CABG utilization (area) </t>
  </si>
  <si>
    <t xml:space="preserve">PTCA utilization (area) </t>
  </si>
  <si>
    <t xml:space="preserve">Hysterectomy utilization (area) </t>
  </si>
  <si>
    <t xml:space="preserve">Laminectomy utilization (area) </t>
  </si>
  <si>
    <t>PTCA mortality</t>
  </si>
  <si>
    <t>Carotid endarterectomy mortality</t>
  </si>
  <si>
    <t>Pancreatic resection mortality</t>
  </si>
  <si>
    <t>Row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</si>
  <si>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</si>
  <si>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</si>
  <si>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</si>
  <si>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</si>
  <si>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</si>
  <si>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</si>
  <si>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</si>
  <si>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</si>
  <si>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</si>
  <si>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</si>
  <si>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</si>
  <si>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</si>
  <si>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</si>
  <si>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</si>
  <si>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</si>
  <si>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</si>
  <si>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</si>
  <si>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</si>
  <si>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</si>
  <si>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</si>
  <si>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</si>
  <si>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</si>
  <si>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</si>
  <si>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</si>
  <si>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</si>
  <si>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</si>
  <si>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</si>
  <si>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</si>
  <si>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</si>
  <si>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</si>
  <si>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</si>
  <si>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</si>
  <si>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</si>
  <si>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</si>
  <si>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</si>
  <si>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</si>
  <si>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</si>
  <si>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</si>
  <si>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</si>
  <si>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</si>
  <si>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</si>
  <si>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</si>
  <si>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</si>
  <si>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</si>
  <si>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</si>
  <si>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</si>
  <si>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</si>
  <si>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</si>
  <si>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</si>
  <si>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</si>
  <si>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</si>
  <si>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</si>
  <si>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</si>
  <si>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</si>
  <si>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</si>
  <si>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</si>
  <si>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</si>
  <si>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Number of Covariates per IQI by Covariate Type</t>
  </si>
  <si>
    <t>IQI#</t>
  </si>
  <si>
    <t>Female</t>
  </si>
  <si>
    <t>IQI Label</t>
  </si>
  <si>
    <t>Column</t>
  </si>
  <si>
    <t xml:space="preserve"> Label</t>
  </si>
  <si>
    <t xml:space="preserve"> Value</t>
  </si>
  <si>
    <t>Cesarean section rate</t>
  </si>
  <si>
    <t>VBAC (Vaginal Birth After C-section) rate</t>
  </si>
  <si>
    <t>Laparoscopic Cholecystectomy rate</t>
  </si>
  <si>
    <t>Incidental appendectomy among elderly rate</t>
  </si>
  <si>
    <t>Bi-lateral cardiac catheterization rate</t>
  </si>
  <si>
    <t>Bold = Female Interaction</t>
  </si>
  <si>
    <t>Omitted</t>
  </si>
  <si>
    <t>COVIQP00.TXT</t>
  </si>
  <si>
    <t>TAIQ26</t>
  </si>
  <si>
    <t>TAIQ27</t>
  </si>
  <si>
    <t>TAIQ28</t>
  </si>
  <si>
    <t>TAIQ29</t>
  </si>
  <si>
    <t>COVIQA00.TXT</t>
  </si>
  <si>
    <t>Int</t>
  </si>
  <si>
    <t>Column / IQI#</t>
  </si>
  <si>
    <t>Omitted / IQI#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</si>
</sst>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1" xfId="0" applyNumberFormat="1" applyFont="1" applyBorder="1" applyAlignment="1" quotePrefix="1">
      <alignment/>
    </xf>
    <xf numFmtId="0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 quotePrefix="1">
      <alignment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168" fontId="4" fillId="0" borderId="1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right" wrapText="1"/>
    </xf>
    <xf numFmtId="0" fontId="5" fillId="0" borderId="1" xfId="0" applyNumberFormat="1" applyFont="1" applyBorder="1" applyAlignment="1" quotePrefix="1">
      <alignment wrapText="1"/>
    </xf>
    <xf numFmtId="49" fontId="5" fillId="0" borderId="1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0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4" fillId="0" borderId="6" xfId="0" applyNumberFormat="1" applyFont="1" applyBorder="1" applyAlignment="1" quotePrefix="1">
      <alignment/>
    </xf>
    <xf numFmtId="0" fontId="5" fillId="0" borderId="7" xfId="0" applyFont="1" applyBorder="1" applyAlignment="1">
      <alignment horizontal="center" wrapText="1"/>
    </xf>
    <xf numFmtId="0" fontId="5" fillId="0" borderId="8" xfId="0" applyNumberFormat="1" applyFont="1" applyBorder="1" applyAlignment="1" quotePrefix="1">
      <alignment wrapText="1"/>
    </xf>
    <xf numFmtId="0" fontId="5" fillId="0" borderId="8" xfId="0" applyNumberFormat="1" applyFont="1" applyBorder="1" applyAlignment="1">
      <alignment horizontal="right" wrapText="1"/>
    </xf>
    <xf numFmtId="168" fontId="4" fillId="0" borderId="8" xfId="0" applyNumberFormat="1" applyFont="1" applyBorder="1" applyAlignment="1">
      <alignment horizontal="right"/>
    </xf>
    <xf numFmtId="0" fontId="4" fillId="0" borderId="8" xfId="0" applyNumberFormat="1" applyFont="1" applyBorder="1" applyAlignment="1" quotePrefix="1">
      <alignment/>
    </xf>
    <xf numFmtId="0" fontId="4" fillId="0" borderId="9" xfId="0" applyNumberFormat="1" applyFont="1" applyBorder="1" applyAlignment="1" quotePrefix="1">
      <alignment/>
    </xf>
    <xf numFmtId="0" fontId="0" fillId="0" borderId="1" xfId="0" applyBorder="1" applyAlignment="1">
      <alignment/>
    </xf>
    <xf numFmtId="0" fontId="5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49" fontId="4" fillId="0" borderId="1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0" fontId="4" fillId="0" borderId="8" xfId="0" applyFont="1" applyBorder="1" applyAlignment="1">
      <alignment/>
    </xf>
    <xf numFmtId="49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tabSelected="1" workbookViewId="0" topLeftCell="A24">
      <selection activeCell="BB48" sqref="BB48"/>
    </sheetView>
  </sheetViews>
  <sheetFormatPr defaultColWidth="9.140625" defaultRowHeight="12.75"/>
  <cols>
    <col min="1" max="1" width="5.00390625" style="16" customWidth="1"/>
    <col min="2" max="2" width="19.28125" style="27" customWidth="1"/>
    <col min="3" max="3" width="7.140625" style="15" bestFit="1" customWidth="1"/>
    <col min="4" max="49" width="8.00390625" style="18" bestFit="1" customWidth="1"/>
    <col min="50" max="51" width="7.421875" style="18" bestFit="1" customWidth="1"/>
    <col min="52" max="52" width="10.8515625" style="18" customWidth="1"/>
    <col min="53" max="53" width="7.28125" style="3" bestFit="1" customWidth="1"/>
    <col min="54" max="54" width="7.421875" style="3" bestFit="1" customWidth="1"/>
    <col min="55" max="55" width="7.28125" style="3" bestFit="1" customWidth="1"/>
  </cols>
  <sheetData>
    <row r="1" spans="1:55" ht="12.75">
      <c r="A1" s="28" t="s">
        <v>300</v>
      </c>
      <c r="B1" s="29" t="s">
        <v>302</v>
      </c>
      <c r="C1" s="30" t="s">
        <v>303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1">
        <v>19</v>
      </c>
      <c r="V1" s="31">
        <v>20</v>
      </c>
      <c r="W1" s="31">
        <v>21</v>
      </c>
      <c r="X1" s="31">
        <v>22</v>
      </c>
      <c r="Y1" s="31">
        <v>23</v>
      </c>
      <c r="Z1" s="31">
        <v>24</v>
      </c>
      <c r="AA1" s="31">
        <v>25</v>
      </c>
      <c r="AB1" s="31">
        <v>26</v>
      </c>
      <c r="AC1" s="31">
        <v>27</v>
      </c>
      <c r="AD1" s="31">
        <v>28</v>
      </c>
      <c r="AE1" s="31">
        <v>29</v>
      </c>
      <c r="AF1" s="31">
        <v>30</v>
      </c>
      <c r="AG1" s="31">
        <v>31</v>
      </c>
      <c r="AH1" s="31">
        <v>32</v>
      </c>
      <c r="AI1" s="31">
        <v>33</v>
      </c>
      <c r="AJ1" s="31">
        <v>34</v>
      </c>
      <c r="AK1" s="31">
        <v>35</v>
      </c>
      <c r="AL1" s="31">
        <v>36</v>
      </c>
      <c r="AM1" s="31">
        <v>37</v>
      </c>
      <c r="AN1" s="31">
        <v>38</v>
      </c>
      <c r="AO1" s="31">
        <v>39</v>
      </c>
      <c r="AP1" s="31">
        <v>40</v>
      </c>
      <c r="AQ1" s="31">
        <v>41</v>
      </c>
      <c r="AR1" s="31">
        <v>42</v>
      </c>
      <c r="AS1" s="31">
        <v>43</v>
      </c>
      <c r="AT1" s="31">
        <v>44</v>
      </c>
      <c r="AU1" s="31">
        <v>45</v>
      </c>
      <c r="AV1" s="31">
        <v>46</v>
      </c>
      <c r="AW1" s="31">
        <v>47</v>
      </c>
      <c r="AX1" s="31">
        <v>48</v>
      </c>
      <c r="AY1" s="31">
        <v>49</v>
      </c>
      <c r="AZ1" s="31"/>
      <c r="BA1" s="32" t="s">
        <v>312</v>
      </c>
      <c r="BB1" s="32" t="s">
        <v>181</v>
      </c>
      <c r="BC1" s="33" t="s">
        <v>184</v>
      </c>
    </row>
    <row r="2" spans="1:55" ht="22.5">
      <c r="A2" s="34">
        <v>8</v>
      </c>
      <c r="B2" s="6" t="s">
        <v>222</v>
      </c>
      <c r="C2" s="7" t="s">
        <v>304</v>
      </c>
      <c r="D2" s="23" t="s">
        <v>319</v>
      </c>
      <c r="E2" s="17" t="s">
        <v>301</v>
      </c>
      <c r="F2" s="17" t="s">
        <v>0</v>
      </c>
      <c r="G2" s="17" t="s">
        <v>1</v>
      </c>
      <c r="H2" s="17" t="s">
        <v>2</v>
      </c>
      <c r="I2" s="17" t="s">
        <v>3</v>
      </c>
      <c r="J2" s="17" t="s">
        <v>4</v>
      </c>
      <c r="K2" s="17" t="s">
        <v>5</v>
      </c>
      <c r="L2" s="17" t="s">
        <v>6</v>
      </c>
      <c r="M2" s="19" t="s">
        <v>0</v>
      </c>
      <c r="N2" s="19" t="s">
        <v>1</v>
      </c>
      <c r="O2" s="19" t="s">
        <v>2</v>
      </c>
      <c r="P2" s="19" t="s">
        <v>3</v>
      </c>
      <c r="Q2" s="19" t="s">
        <v>4</v>
      </c>
      <c r="R2" s="19" t="s">
        <v>5</v>
      </c>
      <c r="S2" s="19" t="s">
        <v>6</v>
      </c>
      <c r="T2" s="17" t="s">
        <v>7</v>
      </c>
      <c r="U2" s="17" t="s">
        <v>8</v>
      </c>
      <c r="V2" s="17" t="s">
        <v>9</v>
      </c>
      <c r="W2" s="17" t="s">
        <v>10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0"/>
      <c r="BB2" s="8" t="s">
        <v>11</v>
      </c>
      <c r="BC2" s="35" t="s">
        <v>141</v>
      </c>
    </row>
    <row r="3" spans="1:55" ht="12.75">
      <c r="A3" s="34"/>
      <c r="B3" s="6"/>
      <c r="C3" s="12" t="s">
        <v>305</v>
      </c>
      <c r="D3" s="20">
        <v>-4.93588E-07</v>
      </c>
      <c r="E3" s="20">
        <v>0.008147195761</v>
      </c>
      <c r="F3" s="20">
        <v>-0.023113422568</v>
      </c>
      <c r="G3" s="20">
        <v>-0.001292670947</v>
      </c>
      <c r="H3" s="20">
        <v>0.027168705002</v>
      </c>
      <c r="I3" s="20">
        <v>-0.021210852472</v>
      </c>
      <c r="J3" s="20">
        <v>0.017448142556</v>
      </c>
      <c r="K3" s="20">
        <v>-0.02550051748</v>
      </c>
      <c r="L3" s="20">
        <v>-0.02760351812</v>
      </c>
      <c r="M3" s="20">
        <v>-0.078271596372</v>
      </c>
      <c r="N3" s="20">
        <v>-0.038105899658</v>
      </c>
      <c r="O3" s="20">
        <v>-0.078973325347</v>
      </c>
      <c r="P3" s="20">
        <v>-0.013848131593</v>
      </c>
      <c r="Q3" s="20">
        <v>-0.042556525989</v>
      </c>
      <c r="R3" s="20">
        <v>0.039144676635</v>
      </c>
      <c r="S3" s="20">
        <v>0.100841685513</v>
      </c>
      <c r="T3" s="20">
        <v>0.011979408481</v>
      </c>
      <c r="U3" s="20">
        <v>0.045662829959</v>
      </c>
      <c r="V3" s="20">
        <v>0.280740708664</v>
      </c>
      <c r="W3" s="20">
        <v>0.331888229885</v>
      </c>
      <c r="X3" s="20" t="s">
        <v>199</v>
      </c>
      <c r="Y3" s="20" t="s">
        <v>199</v>
      </c>
      <c r="Z3" s="20" t="s">
        <v>199</v>
      </c>
      <c r="AA3" s="20" t="s">
        <v>199</v>
      </c>
      <c r="AB3" s="20" t="s">
        <v>199</v>
      </c>
      <c r="AC3" s="20" t="s">
        <v>199</v>
      </c>
      <c r="AD3" s="20" t="s">
        <v>199</v>
      </c>
      <c r="AE3" s="20" t="s">
        <v>199</v>
      </c>
      <c r="AF3" s="20" t="s">
        <v>199</v>
      </c>
      <c r="AG3" s="20" t="s">
        <v>199</v>
      </c>
      <c r="AH3" s="20" t="s">
        <v>199</v>
      </c>
      <c r="AI3" s="20" t="s">
        <v>199</v>
      </c>
      <c r="AJ3" s="20" t="s">
        <v>199</v>
      </c>
      <c r="AK3" s="20" t="s">
        <v>199</v>
      </c>
      <c r="AL3" s="20" t="s">
        <v>199</v>
      </c>
      <c r="AM3" s="20" t="s">
        <v>199</v>
      </c>
      <c r="AN3" s="20" t="s">
        <v>199</v>
      </c>
      <c r="AO3" s="20" t="s">
        <v>199</v>
      </c>
      <c r="AP3" s="20" t="s">
        <v>199</v>
      </c>
      <c r="AQ3" s="20" t="s">
        <v>199</v>
      </c>
      <c r="AR3" s="20" t="s">
        <v>199</v>
      </c>
      <c r="AS3" s="20" t="s">
        <v>199</v>
      </c>
      <c r="AT3" s="20" t="s">
        <v>199</v>
      </c>
      <c r="AU3" s="20" t="s">
        <v>199</v>
      </c>
      <c r="AV3" s="20" t="s">
        <v>199</v>
      </c>
      <c r="AW3" s="20" t="s">
        <v>199</v>
      </c>
      <c r="AX3" s="20" t="s">
        <v>199</v>
      </c>
      <c r="AY3" s="20" t="s">
        <v>199</v>
      </c>
      <c r="AZ3" s="20"/>
      <c r="BA3" s="11"/>
      <c r="BB3" s="11"/>
      <c r="BC3" s="36"/>
    </row>
    <row r="4" spans="1:55" ht="22.5">
      <c r="A4" s="34">
        <v>9</v>
      </c>
      <c r="B4" s="6" t="s">
        <v>240</v>
      </c>
      <c r="C4" s="7" t="s">
        <v>304</v>
      </c>
      <c r="D4" s="23" t="s">
        <v>319</v>
      </c>
      <c r="E4" s="17" t="s">
        <v>301</v>
      </c>
      <c r="F4" s="17" t="s">
        <v>0</v>
      </c>
      <c r="G4" s="17" t="s">
        <v>1</v>
      </c>
      <c r="H4" s="17" t="s">
        <v>2</v>
      </c>
      <c r="I4" s="17" t="s">
        <v>3</v>
      </c>
      <c r="J4" s="17" t="s">
        <v>11</v>
      </c>
      <c r="K4" s="17" t="s">
        <v>5</v>
      </c>
      <c r="L4" s="17" t="s">
        <v>12</v>
      </c>
      <c r="M4" s="17" t="s">
        <v>6</v>
      </c>
      <c r="N4" s="19" t="s">
        <v>0</v>
      </c>
      <c r="O4" s="19" t="s">
        <v>1</v>
      </c>
      <c r="P4" s="19" t="s">
        <v>2</v>
      </c>
      <c r="Q4" s="19" t="s">
        <v>3</v>
      </c>
      <c r="R4" s="19" t="s">
        <v>11</v>
      </c>
      <c r="S4" s="19" t="s">
        <v>5</v>
      </c>
      <c r="T4" s="19" t="s">
        <v>12</v>
      </c>
      <c r="U4" s="19" t="s">
        <v>6</v>
      </c>
      <c r="V4" s="17" t="s">
        <v>13</v>
      </c>
      <c r="W4" s="17" t="s">
        <v>14</v>
      </c>
      <c r="X4" s="17" t="s">
        <v>15</v>
      </c>
      <c r="Y4" s="17" t="s">
        <v>10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0"/>
      <c r="BB4" s="8" t="s">
        <v>4</v>
      </c>
      <c r="BC4" s="35" t="s">
        <v>185</v>
      </c>
    </row>
    <row r="5" spans="1:55" ht="12.75">
      <c r="A5" s="34"/>
      <c r="B5" s="6"/>
      <c r="C5" s="12" t="s">
        <v>305</v>
      </c>
      <c r="D5" s="20">
        <v>-2.42876E-07</v>
      </c>
      <c r="E5" s="20">
        <v>-0.007422108289</v>
      </c>
      <c r="F5" s="20">
        <v>-0.002087316178</v>
      </c>
      <c r="G5" s="20">
        <v>-0.01369134065</v>
      </c>
      <c r="H5" s="20">
        <v>0.0092901293</v>
      </c>
      <c r="I5" s="20">
        <v>0.033016800651</v>
      </c>
      <c r="J5" s="20">
        <v>0.017829755204</v>
      </c>
      <c r="K5" s="20">
        <v>0.02192716921</v>
      </c>
      <c r="L5" s="20">
        <v>0.056065146011</v>
      </c>
      <c r="M5" s="20">
        <v>-0.015913547572</v>
      </c>
      <c r="N5" s="20">
        <v>0.002846725433</v>
      </c>
      <c r="O5" s="20">
        <v>-0.003071671545</v>
      </c>
      <c r="P5" s="20">
        <v>-0.011388173445</v>
      </c>
      <c r="Q5" s="20">
        <v>-0.020926543558</v>
      </c>
      <c r="R5" s="20">
        <v>-0.000604945759</v>
      </c>
      <c r="S5" s="20">
        <v>-0.018774636505</v>
      </c>
      <c r="T5" s="20">
        <v>-0.028205179415</v>
      </c>
      <c r="U5" s="20">
        <v>0.029907122379</v>
      </c>
      <c r="V5" s="20">
        <v>-0.007938090173</v>
      </c>
      <c r="W5" s="20">
        <v>0.038647140306</v>
      </c>
      <c r="X5" s="20">
        <v>0.356138320452</v>
      </c>
      <c r="Y5" s="20">
        <v>0.122115418731</v>
      </c>
      <c r="Z5" s="20" t="s">
        <v>199</v>
      </c>
      <c r="AA5" s="20" t="s">
        <v>199</v>
      </c>
      <c r="AB5" s="20" t="s">
        <v>199</v>
      </c>
      <c r="AC5" s="20" t="s">
        <v>199</v>
      </c>
      <c r="AD5" s="20" t="s">
        <v>199</v>
      </c>
      <c r="AE5" s="20" t="s">
        <v>199</v>
      </c>
      <c r="AF5" s="20" t="s">
        <v>199</v>
      </c>
      <c r="AG5" s="20" t="s">
        <v>199</v>
      </c>
      <c r="AH5" s="20" t="s">
        <v>199</v>
      </c>
      <c r="AI5" s="20" t="s">
        <v>199</v>
      </c>
      <c r="AJ5" s="20" t="s">
        <v>199</v>
      </c>
      <c r="AK5" s="20" t="s">
        <v>199</v>
      </c>
      <c r="AL5" s="20" t="s">
        <v>199</v>
      </c>
      <c r="AM5" s="20" t="s">
        <v>199</v>
      </c>
      <c r="AN5" s="20" t="s">
        <v>199</v>
      </c>
      <c r="AO5" s="20" t="s">
        <v>199</v>
      </c>
      <c r="AP5" s="20" t="s">
        <v>199</v>
      </c>
      <c r="AQ5" s="20" t="s">
        <v>199</v>
      </c>
      <c r="AR5" s="20" t="s">
        <v>199</v>
      </c>
      <c r="AS5" s="20" t="s">
        <v>199</v>
      </c>
      <c r="AT5" s="20" t="s">
        <v>199</v>
      </c>
      <c r="AU5" s="20" t="s">
        <v>199</v>
      </c>
      <c r="AV5" s="20" t="s">
        <v>199</v>
      </c>
      <c r="AW5" s="20" t="s">
        <v>199</v>
      </c>
      <c r="AX5" s="20" t="s">
        <v>199</v>
      </c>
      <c r="AY5" s="20" t="s">
        <v>199</v>
      </c>
      <c r="AZ5" s="20"/>
      <c r="BA5" s="11"/>
      <c r="BB5" s="11"/>
      <c r="BC5" s="36"/>
    </row>
    <row r="6" spans="1:55" ht="22.5">
      <c r="A6" s="34">
        <v>10</v>
      </c>
      <c r="B6" s="6" t="s">
        <v>223</v>
      </c>
      <c r="C6" s="7" t="s">
        <v>304</v>
      </c>
      <c r="D6" s="23" t="s">
        <v>319</v>
      </c>
      <c r="E6" s="17" t="s">
        <v>301</v>
      </c>
      <c r="F6" s="17" t="s">
        <v>35</v>
      </c>
      <c r="G6" s="17" t="s">
        <v>36</v>
      </c>
      <c r="H6" s="17" t="s">
        <v>6</v>
      </c>
      <c r="I6" s="19" t="s">
        <v>35</v>
      </c>
      <c r="J6" s="19" t="s">
        <v>36</v>
      </c>
      <c r="K6" s="19" t="s">
        <v>6</v>
      </c>
      <c r="L6" s="17" t="s">
        <v>16</v>
      </c>
      <c r="M6" s="17" t="s">
        <v>17</v>
      </c>
      <c r="N6" s="17" t="s">
        <v>18</v>
      </c>
      <c r="O6" s="17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10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3"/>
      <c r="BB6" s="8" t="s">
        <v>174</v>
      </c>
      <c r="BC6" s="35" t="s">
        <v>186</v>
      </c>
    </row>
    <row r="7" spans="1:55" ht="12.75">
      <c r="A7" s="34"/>
      <c r="B7" s="6"/>
      <c r="C7" s="12" t="s">
        <v>305</v>
      </c>
      <c r="D7" s="20">
        <v>-7.7347E-08</v>
      </c>
      <c r="E7" s="20">
        <v>0.011994510709</v>
      </c>
      <c r="F7" s="20">
        <v>-0.00994658797</v>
      </c>
      <c r="G7" s="20">
        <v>-0.017117102763</v>
      </c>
      <c r="H7" s="20">
        <v>-0.012542417499</v>
      </c>
      <c r="I7" s="20">
        <v>-0.010505654094</v>
      </c>
      <c r="J7" s="20">
        <v>0.002436333961</v>
      </c>
      <c r="K7" s="20">
        <v>-0.014799202857</v>
      </c>
      <c r="L7" s="20">
        <v>0.003702530803</v>
      </c>
      <c r="M7" s="20">
        <v>0.02023262472</v>
      </c>
      <c r="N7" s="20">
        <v>0.158672451095</v>
      </c>
      <c r="O7" s="20">
        <v>0.003272667985</v>
      </c>
      <c r="P7" s="20">
        <v>0.007866240251</v>
      </c>
      <c r="Q7" s="20">
        <v>0.026231622534</v>
      </c>
      <c r="R7" s="20">
        <v>0.304813452452</v>
      </c>
      <c r="S7" s="20">
        <v>-0.014835575975</v>
      </c>
      <c r="T7" s="20">
        <v>0.04908982872</v>
      </c>
      <c r="U7" s="20">
        <v>0.09130921862</v>
      </c>
      <c r="V7" s="20">
        <v>0.369590164022</v>
      </c>
      <c r="W7" s="20">
        <v>0.009002757639</v>
      </c>
      <c r="X7" s="20">
        <v>0.017991955205</v>
      </c>
      <c r="Y7" s="20">
        <v>0.015346005793</v>
      </c>
      <c r="Z7" s="20">
        <v>0.204265666168</v>
      </c>
      <c r="AA7" s="20">
        <v>0.001436783862</v>
      </c>
      <c r="AB7" s="20">
        <v>0.014467477185</v>
      </c>
      <c r="AC7" s="20">
        <v>0.034703796684</v>
      </c>
      <c r="AD7" s="20">
        <v>0.254543819633</v>
      </c>
      <c r="AE7" s="20">
        <v>0.150855689114</v>
      </c>
      <c r="AF7" s="20" t="s">
        <v>199</v>
      </c>
      <c r="AG7" s="20" t="s">
        <v>199</v>
      </c>
      <c r="AH7" s="20" t="s">
        <v>199</v>
      </c>
      <c r="AI7" s="20" t="s">
        <v>199</v>
      </c>
      <c r="AJ7" s="20" t="s">
        <v>199</v>
      </c>
      <c r="AK7" s="20" t="s">
        <v>199</v>
      </c>
      <c r="AL7" s="20" t="s">
        <v>199</v>
      </c>
      <c r="AM7" s="20" t="s">
        <v>199</v>
      </c>
      <c r="AN7" s="20" t="s">
        <v>199</v>
      </c>
      <c r="AO7" s="20" t="s">
        <v>199</v>
      </c>
      <c r="AP7" s="20" t="s">
        <v>199</v>
      </c>
      <c r="AQ7" s="20" t="s">
        <v>199</v>
      </c>
      <c r="AR7" s="20" t="s">
        <v>199</v>
      </c>
      <c r="AS7" s="20" t="s">
        <v>199</v>
      </c>
      <c r="AT7" s="20" t="s">
        <v>199</v>
      </c>
      <c r="AU7" s="20" t="s">
        <v>199</v>
      </c>
      <c r="AV7" s="20" t="s">
        <v>199</v>
      </c>
      <c r="AW7" s="20" t="s">
        <v>199</v>
      </c>
      <c r="AX7" s="20" t="s">
        <v>199</v>
      </c>
      <c r="AY7" s="20" t="s">
        <v>199</v>
      </c>
      <c r="AZ7" s="20"/>
      <c r="BA7" s="11"/>
      <c r="BB7" s="11"/>
      <c r="BC7" s="36"/>
    </row>
    <row r="8" spans="1:55" ht="12.75">
      <c r="A8" s="34">
        <v>11</v>
      </c>
      <c r="B8" s="6" t="s">
        <v>224</v>
      </c>
      <c r="C8" s="7" t="s">
        <v>304</v>
      </c>
      <c r="D8" s="23" t="s">
        <v>319</v>
      </c>
      <c r="E8" s="17" t="s">
        <v>301</v>
      </c>
      <c r="F8" s="17" t="s">
        <v>3</v>
      </c>
      <c r="G8" s="17" t="s">
        <v>11</v>
      </c>
      <c r="H8" s="17" t="s">
        <v>5</v>
      </c>
      <c r="I8" s="17" t="s">
        <v>12</v>
      </c>
      <c r="J8" s="17" t="s">
        <v>37</v>
      </c>
      <c r="K8" s="17" t="s">
        <v>6</v>
      </c>
      <c r="L8" s="19" t="s">
        <v>3</v>
      </c>
      <c r="M8" s="19" t="s">
        <v>11</v>
      </c>
      <c r="N8" s="19" t="s">
        <v>5</v>
      </c>
      <c r="O8" s="19" t="s">
        <v>12</v>
      </c>
      <c r="P8" s="19" t="s">
        <v>37</v>
      </c>
      <c r="Q8" s="19" t="s">
        <v>6</v>
      </c>
      <c r="R8" s="17" t="s">
        <v>38</v>
      </c>
      <c r="S8" s="17" t="s">
        <v>39</v>
      </c>
      <c r="T8" s="17" t="s">
        <v>40</v>
      </c>
      <c r="U8" s="17" t="s">
        <v>31</v>
      </c>
      <c r="V8" s="17" t="s">
        <v>32</v>
      </c>
      <c r="W8" s="17" t="s">
        <v>33</v>
      </c>
      <c r="X8" s="17" t="s">
        <v>34</v>
      </c>
      <c r="Y8" s="17" t="s">
        <v>10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3"/>
      <c r="BB8" s="8" t="s">
        <v>4</v>
      </c>
      <c r="BC8" s="35" t="s">
        <v>187</v>
      </c>
    </row>
    <row r="9" spans="1:55" ht="12.75">
      <c r="A9" s="34"/>
      <c r="B9" s="6"/>
      <c r="C9" s="12" t="s">
        <v>305</v>
      </c>
      <c r="D9" s="20">
        <v>-1.09082E-06</v>
      </c>
      <c r="E9" s="20">
        <v>0.022679402561</v>
      </c>
      <c r="F9" s="20">
        <v>-0.018563044017</v>
      </c>
      <c r="G9" s="20">
        <v>-0.006221155711</v>
      </c>
      <c r="H9" s="20">
        <v>0.007257150999</v>
      </c>
      <c r="I9" s="20">
        <v>0.03623001815</v>
      </c>
      <c r="J9" s="20">
        <v>0.093081701024</v>
      </c>
      <c r="K9" s="20">
        <v>-0.037484733915</v>
      </c>
      <c r="L9" s="20">
        <v>-0.00244960135</v>
      </c>
      <c r="M9" s="20">
        <v>-0.027695073619</v>
      </c>
      <c r="N9" s="20">
        <v>-0.015423862318</v>
      </c>
      <c r="O9" s="20">
        <v>-0.012355807753</v>
      </c>
      <c r="P9" s="20">
        <v>0.006519559831</v>
      </c>
      <c r="Q9" s="20">
        <v>-0.023323656245</v>
      </c>
      <c r="R9" s="20">
        <v>-0.0002695338</v>
      </c>
      <c r="S9" s="20">
        <v>0.019473420953</v>
      </c>
      <c r="T9" s="20">
        <v>0.365393567289</v>
      </c>
      <c r="U9" s="20">
        <v>0.006996607252</v>
      </c>
      <c r="V9" s="20">
        <v>0.011767846662</v>
      </c>
      <c r="W9" s="20">
        <v>0.028925861887</v>
      </c>
      <c r="X9" s="20">
        <v>0.3536047395</v>
      </c>
      <c r="Y9" s="20">
        <v>0.290142986277</v>
      </c>
      <c r="Z9" s="20" t="s">
        <v>199</v>
      </c>
      <c r="AA9" s="20" t="s">
        <v>199</v>
      </c>
      <c r="AB9" s="20" t="s">
        <v>199</v>
      </c>
      <c r="AC9" s="20" t="s">
        <v>199</v>
      </c>
      <c r="AD9" s="20" t="s">
        <v>199</v>
      </c>
      <c r="AE9" s="20" t="s">
        <v>199</v>
      </c>
      <c r="AF9" s="20" t="s">
        <v>199</v>
      </c>
      <c r="AG9" s="20" t="s">
        <v>199</v>
      </c>
      <c r="AH9" s="20" t="s">
        <v>199</v>
      </c>
      <c r="AI9" s="20" t="s">
        <v>199</v>
      </c>
      <c r="AJ9" s="20" t="s">
        <v>199</v>
      </c>
      <c r="AK9" s="20" t="s">
        <v>199</v>
      </c>
      <c r="AL9" s="20" t="s">
        <v>199</v>
      </c>
      <c r="AM9" s="20" t="s">
        <v>199</v>
      </c>
      <c r="AN9" s="20" t="s">
        <v>199</v>
      </c>
      <c r="AO9" s="20" t="s">
        <v>199</v>
      </c>
      <c r="AP9" s="20" t="s">
        <v>199</v>
      </c>
      <c r="AQ9" s="20" t="s">
        <v>199</v>
      </c>
      <c r="AR9" s="20" t="s">
        <v>199</v>
      </c>
      <c r="AS9" s="20" t="s">
        <v>199</v>
      </c>
      <c r="AT9" s="20" t="s">
        <v>199</v>
      </c>
      <c r="AU9" s="20" t="s">
        <v>199</v>
      </c>
      <c r="AV9" s="20" t="s">
        <v>199</v>
      </c>
      <c r="AW9" s="20" t="s">
        <v>199</v>
      </c>
      <c r="AX9" s="20" t="s">
        <v>199</v>
      </c>
      <c r="AY9" s="20" t="s">
        <v>199</v>
      </c>
      <c r="AZ9" s="20"/>
      <c r="BA9" s="11"/>
      <c r="BB9" s="11"/>
      <c r="BC9" s="36"/>
    </row>
    <row r="10" spans="1:55" ht="12.75">
      <c r="A10" s="34">
        <v>12</v>
      </c>
      <c r="B10" s="6" t="s">
        <v>225</v>
      </c>
      <c r="C10" s="7" t="s">
        <v>304</v>
      </c>
      <c r="D10" s="23" t="s">
        <v>319</v>
      </c>
      <c r="E10" s="17" t="s">
        <v>301</v>
      </c>
      <c r="F10" s="17" t="s">
        <v>1</v>
      </c>
      <c r="G10" s="17" t="s">
        <v>2</v>
      </c>
      <c r="H10" s="17" t="s">
        <v>3</v>
      </c>
      <c r="I10" s="17" t="s">
        <v>11</v>
      </c>
      <c r="J10" s="17" t="s">
        <v>5</v>
      </c>
      <c r="K10" s="17" t="s">
        <v>12</v>
      </c>
      <c r="L10" s="17" t="s">
        <v>6</v>
      </c>
      <c r="M10" s="19" t="s">
        <v>1</v>
      </c>
      <c r="N10" s="19" t="s">
        <v>2</v>
      </c>
      <c r="O10" s="19" t="s">
        <v>3</v>
      </c>
      <c r="P10" s="19" t="s">
        <v>11</v>
      </c>
      <c r="Q10" s="19" t="s">
        <v>5</v>
      </c>
      <c r="R10" s="19" t="s">
        <v>12</v>
      </c>
      <c r="S10" s="19" t="s">
        <v>6</v>
      </c>
      <c r="T10" s="17" t="s">
        <v>41</v>
      </c>
      <c r="U10" s="17" t="s">
        <v>42</v>
      </c>
      <c r="V10" s="17" t="s">
        <v>43</v>
      </c>
      <c r="W10" s="17" t="s">
        <v>44</v>
      </c>
      <c r="X10" s="17" t="s">
        <v>45</v>
      </c>
      <c r="Y10" s="17" t="s">
        <v>46</v>
      </c>
      <c r="Z10" s="17" t="s">
        <v>47</v>
      </c>
      <c r="AA10" s="17" t="s">
        <v>27</v>
      </c>
      <c r="AB10" s="17" t="s">
        <v>28</v>
      </c>
      <c r="AC10" s="17" t="s">
        <v>29</v>
      </c>
      <c r="AD10" s="17" t="s">
        <v>30</v>
      </c>
      <c r="AE10" s="17" t="s">
        <v>10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3"/>
      <c r="BB10" s="8" t="s">
        <v>4</v>
      </c>
      <c r="BC10" s="35" t="s">
        <v>70</v>
      </c>
    </row>
    <row r="11" spans="1:55" ht="12.75">
      <c r="A11" s="34"/>
      <c r="B11" s="6"/>
      <c r="C11" s="12" t="s">
        <v>305</v>
      </c>
      <c r="D11" s="20">
        <v>-1.9113E-08</v>
      </c>
      <c r="E11" s="20">
        <v>0.015398898486</v>
      </c>
      <c r="F11" s="20">
        <v>-0.006257753184</v>
      </c>
      <c r="G11" s="20">
        <v>-0.005934661104</v>
      </c>
      <c r="H11" s="20">
        <v>-0.00415261633</v>
      </c>
      <c r="I11" s="20">
        <v>-0.002431965451</v>
      </c>
      <c r="J11" s="20">
        <v>0.006560320956</v>
      </c>
      <c r="K11" s="20">
        <v>0.017962088324</v>
      </c>
      <c r="L11" s="20">
        <v>-0.001436346669</v>
      </c>
      <c r="M11" s="20">
        <v>-0.011207626753</v>
      </c>
      <c r="N11" s="20">
        <v>-0.006224570616</v>
      </c>
      <c r="O11" s="20">
        <v>-0.00759727452</v>
      </c>
      <c r="P11" s="20">
        <v>-0.005697677505</v>
      </c>
      <c r="Q11" s="20">
        <v>-0.002786885844</v>
      </c>
      <c r="R11" s="20">
        <v>-0.000101998951</v>
      </c>
      <c r="S11" s="20">
        <v>-0.003583663211</v>
      </c>
      <c r="T11" s="20">
        <v>0.001504059096</v>
      </c>
      <c r="U11" s="20">
        <v>0.021116095929</v>
      </c>
      <c r="V11" s="20">
        <v>0.201636243991</v>
      </c>
      <c r="W11" s="20">
        <v>-0.000112918284</v>
      </c>
      <c r="X11" s="20">
        <v>0.000654700189</v>
      </c>
      <c r="Y11" s="20">
        <v>0.018117150903</v>
      </c>
      <c r="Z11" s="20">
        <v>0.229196869985</v>
      </c>
      <c r="AA11" s="20">
        <v>0.000540148733</v>
      </c>
      <c r="AB11" s="20">
        <v>0.005671409012</v>
      </c>
      <c r="AC11" s="20">
        <v>0.043932892671</v>
      </c>
      <c r="AD11" s="20">
        <v>0.3043228567</v>
      </c>
      <c r="AE11" s="20">
        <v>0.126210754448</v>
      </c>
      <c r="AF11" s="20" t="s">
        <v>199</v>
      </c>
      <c r="AG11" s="20" t="s">
        <v>199</v>
      </c>
      <c r="AH11" s="20" t="s">
        <v>199</v>
      </c>
      <c r="AI11" s="20" t="s">
        <v>199</v>
      </c>
      <c r="AJ11" s="20" t="s">
        <v>199</v>
      </c>
      <c r="AK11" s="20" t="s">
        <v>199</v>
      </c>
      <c r="AL11" s="20" t="s">
        <v>199</v>
      </c>
      <c r="AM11" s="20" t="s">
        <v>199</v>
      </c>
      <c r="AN11" s="20" t="s">
        <v>199</v>
      </c>
      <c r="AO11" s="20" t="s">
        <v>199</v>
      </c>
      <c r="AP11" s="20" t="s">
        <v>199</v>
      </c>
      <c r="AQ11" s="20" t="s">
        <v>199</v>
      </c>
      <c r="AR11" s="20" t="s">
        <v>199</v>
      </c>
      <c r="AS11" s="20" t="s">
        <v>199</v>
      </c>
      <c r="AT11" s="20" t="s">
        <v>199</v>
      </c>
      <c r="AU11" s="20" t="s">
        <v>199</v>
      </c>
      <c r="AV11" s="20" t="s">
        <v>199</v>
      </c>
      <c r="AW11" s="20" t="s">
        <v>199</v>
      </c>
      <c r="AX11" s="20" t="s">
        <v>199</v>
      </c>
      <c r="AY11" s="20" t="s">
        <v>199</v>
      </c>
      <c r="AZ11" s="20"/>
      <c r="BA11" s="11"/>
      <c r="BB11" s="11"/>
      <c r="BC11" s="36"/>
    </row>
    <row r="12" spans="1:55" ht="12.75">
      <c r="A12" s="34">
        <v>13</v>
      </c>
      <c r="B12" s="6" t="s">
        <v>226</v>
      </c>
      <c r="C12" s="7" t="s">
        <v>304</v>
      </c>
      <c r="D12" s="23" t="s">
        <v>319</v>
      </c>
      <c r="E12" s="17" t="s">
        <v>301</v>
      </c>
      <c r="F12" s="17" t="s">
        <v>48</v>
      </c>
      <c r="G12" s="17" t="s">
        <v>49</v>
      </c>
      <c r="H12" s="17" t="s">
        <v>50</v>
      </c>
      <c r="I12" s="17" t="s">
        <v>51</v>
      </c>
      <c r="J12" s="17" t="s">
        <v>52</v>
      </c>
      <c r="K12" s="17" t="s">
        <v>0</v>
      </c>
      <c r="L12" s="17" t="s">
        <v>1</v>
      </c>
      <c r="M12" s="17" t="s">
        <v>2</v>
      </c>
      <c r="N12" s="17" t="s">
        <v>3</v>
      </c>
      <c r="O12" s="17" t="s">
        <v>11</v>
      </c>
      <c r="P12" s="17" t="s">
        <v>5</v>
      </c>
      <c r="Q12" s="17" t="s">
        <v>12</v>
      </c>
      <c r="R12" s="17" t="s">
        <v>6</v>
      </c>
      <c r="S12" s="19" t="s">
        <v>48</v>
      </c>
      <c r="T12" s="19" t="s">
        <v>49</v>
      </c>
      <c r="U12" s="19" t="s">
        <v>50</v>
      </c>
      <c r="V12" s="19" t="s">
        <v>51</v>
      </c>
      <c r="W12" s="19" t="s">
        <v>52</v>
      </c>
      <c r="X12" s="19" t="s">
        <v>0</v>
      </c>
      <c r="Y12" s="19" t="s">
        <v>1</v>
      </c>
      <c r="Z12" s="19" t="s">
        <v>2</v>
      </c>
      <c r="AA12" s="19" t="s">
        <v>3</v>
      </c>
      <c r="AB12" s="19" t="s">
        <v>11</v>
      </c>
      <c r="AC12" s="19" t="s">
        <v>5</v>
      </c>
      <c r="AD12" s="19" t="s">
        <v>12</v>
      </c>
      <c r="AE12" s="19" t="s">
        <v>6</v>
      </c>
      <c r="AF12" s="17" t="s">
        <v>53</v>
      </c>
      <c r="AG12" s="17" t="s">
        <v>54</v>
      </c>
      <c r="AH12" s="17" t="s">
        <v>55</v>
      </c>
      <c r="AI12" s="17" t="s">
        <v>56</v>
      </c>
      <c r="AJ12" s="17" t="s">
        <v>57</v>
      </c>
      <c r="AK12" s="17" t="s">
        <v>58</v>
      </c>
      <c r="AL12" s="17" t="s">
        <v>59</v>
      </c>
      <c r="AM12" s="17" t="s">
        <v>10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3"/>
      <c r="BB12" s="8" t="s">
        <v>4</v>
      </c>
      <c r="BC12" s="35" t="s">
        <v>188</v>
      </c>
    </row>
    <row r="13" spans="1:55" ht="12.75">
      <c r="A13" s="34"/>
      <c r="B13" s="6"/>
      <c r="C13" s="12" t="s">
        <v>305</v>
      </c>
      <c r="D13" s="20">
        <v>3.47124E-07</v>
      </c>
      <c r="E13" s="20">
        <v>0.000530333562</v>
      </c>
      <c r="F13" s="20">
        <v>-0.030090662248</v>
      </c>
      <c r="G13" s="20">
        <v>-0.021997662559</v>
      </c>
      <c r="H13" s="20">
        <v>-0.025007036941</v>
      </c>
      <c r="I13" s="20">
        <v>-0.020096853425</v>
      </c>
      <c r="J13" s="20">
        <v>-0.006339666283</v>
      </c>
      <c r="K13" s="20">
        <v>-0.000406484486</v>
      </c>
      <c r="L13" s="20">
        <v>-0.006754511287</v>
      </c>
      <c r="M13" s="20">
        <v>-0.001105867358</v>
      </c>
      <c r="N13" s="20">
        <v>0.013295321496</v>
      </c>
      <c r="O13" s="20">
        <v>0.006663875046</v>
      </c>
      <c r="P13" s="20">
        <v>0.003892067198</v>
      </c>
      <c r="Q13" s="20">
        <v>0.008285857628</v>
      </c>
      <c r="R13" s="20">
        <v>0.048860187393</v>
      </c>
      <c r="S13" s="20">
        <v>0.003022719806</v>
      </c>
      <c r="T13" s="20">
        <v>-0.001021541332</v>
      </c>
      <c r="U13" s="20">
        <v>-4.9823493E-05</v>
      </c>
      <c r="V13" s="20">
        <v>-0.003015115809</v>
      </c>
      <c r="W13" s="20">
        <v>-0.013247287555</v>
      </c>
      <c r="X13" s="20">
        <v>-0.015506739845</v>
      </c>
      <c r="Y13" s="20">
        <v>-0.005340631047</v>
      </c>
      <c r="Z13" s="20">
        <v>-0.010147951341</v>
      </c>
      <c r="AA13" s="20">
        <v>-0.018264526629</v>
      </c>
      <c r="AB13" s="20">
        <v>-0.012370584634</v>
      </c>
      <c r="AC13" s="20">
        <v>0.006549460852</v>
      </c>
      <c r="AD13" s="20">
        <v>0.017999861795</v>
      </c>
      <c r="AE13" s="20">
        <v>-0.013561533862</v>
      </c>
      <c r="AF13" s="20">
        <v>0.014410086583</v>
      </c>
      <c r="AG13" s="20">
        <v>0.162437335883</v>
      </c>
      <c r="AH13" s="20">
        <v>0.401903609385</v>
      </c>
      <c r="AI13" s="20">
        <v>-0.009312300741</v>
      </c>
      <c r="AJ13" s="20">
        <v>-0.004689032102</v>
      </c>
      <c r="AK13" s="20">
        <v>0.079004532138</v>
      </c>
      <c r="AL13" s="20">
        <v>0.284296942325</v>
      </c>
      <c r="AM13" s="20">
        <v>0.035608322401</v>
      </c>
      <c r="AN13" s="20" t="s">
        <v>199</v>
      </c>
      <c r="AO13" s="20" t="s">
        <v>199</v>
      </c>
      <c r="AP13" s="20" t="s">
        <v>199</v>
      </c>
      <c r="AQ13" s="20" t="s">
        <v>199</v>
      </c>
      <c r="AR13" s="20" t="s">
        <v>199</v>
      </c>
      <c r="AS13" s="20" t="s">
        <v>199</v>
      </c>
      <c r="AT13" s="20" t="s">
        <v>199</v>
      </c>
      <c r="AU13" s="20" t="s">
        <v>199</v>
      </c>
      <c r="AV13" s="20" t="s">
        <v>199</v>
      </c>
      <c r="AW13" s="20" t="s">
        <v>199</v>
      </c>
      <c r="AX13" s="20" t="s">
        <v>199</v>
      </c>
      <c r="AY13" s="20" t="s">
        <v>199</v>
      </c>
      <c r="AZ13" s="20"/>
      <c r="BA13" s="11"/>
      <c r="BB13" s="11"/>
      <c r="BC13" s="36"/>
    </row>
    <row r="14" spans="1:55" ht="22.5">
      <c r="A14" s="34">
        <v>14</v>
      </c>
      <c r="B14" s="6" t="s">
        <v>227</v>
      </c>
      <c r="C14" s="7" t="s">
        <v>304</v>
      </c>
      <c r="D14" s="23" t="s">
        <v>319</v>
      </c>
      <c r="E14" s="17" t="s">
        <v>301</v>
      </c>
      <c r="F14" s="17" t="s">
        <v>1</v>
      </c>
      <c r="G14" s="17" t="s">
        <v>2</v>
      </c>
      <c r="H14" s="17" t="s">
        <v>3</v>
      </c>
      <c r="I14" s="17" t="s">
        <v>11</v>
      </c>
      <c r="J14" s="17" t="s">
        <v>5</v>
      </c>
      <c r="K14" s="17" t="s">
        <v>12</v>
      </c>
      <c r="L14" s="17" t="s">
        <v>37</v>
      </c>
      <c r="M14" s="17" t="s">
        <v>6</v>
      </c>
      <c r="N14" s="19" t="s">
        <v>1</v>
      </c>
      <c r="O14" s="19" t="s">
        <v>2</v>
      </c>
      <c r="P14" s="19" t="s">
        <v>3</v>
      </c>
      <c r="Q14" s="19" t="s">
        <v>11</v>
      </c>
      <c r="R14" s="19" t="s">
        <v>5</v>
      </c>
      <c r="S14" s="19" t="s">
        <v>12</v>
      </c>
      <c r="T14" s="19" t="s">
        <v>37</v>
      </c>
      <c r="U14" s="19" t="s">
        <v>6</v>
      </c>
      <c r="V14" s="17" t="s">
        <v>60</v>
      </c>
      <c r="W14" s="17" t="s">
        <v>61</v>
      </c>
      <c r="X14" s="17" t="s">
        <v>62</v>
      </c>
      <c r="Y14" s="17" t="s">
        <v>10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3"/>
      <c r="BB14" s="8" t="s">
        <v>4</v>
      </c>
      <c r="BC14" s="35" t="s">
        <v>189</v>
      </c>
    </row>
    <row r="15" spans="1:55" ht="12.75">
      <c r="A15" s="34"/>
      <c r="B15" s="6"/>
      <c r="C15" s="12" t="s">
        <v>305</v>
      </c>
      <c r="D15" s="20">
        <v>-5.3732E-08</v>
      </c>
      <c r="E15" s="20">
        <v>-0.001281147025</v>
      </c>
      <c r="F15" s="20">
        <v>-0.000672153367</v>
      </c>
      <c r="G15" s="20">
        <v>-0.000563144279</v>
      </c>
      <c r="H15" s="20">
        <v>-0.000632108365</v>
      </c>
      <c r="I15" s="20">
        <v>0.000347251216</v>
      </c>
      <c r="J15" s="20">
        <v>-0.00057748428</v>
      </c>
      <c r="K15" s="20">
        <v>0.001797060052</v>
      </c>
      <c r="L15" s="20">
        <v>0.012557635351</v>
      </c>
      <c r="M15" s="20">
        <v>-0.001219590202</v>
      </c>
      <c r="N15" s="20">
        <v>0.001329651002</v>
      </c>
      <c r="O15" s="20">
        <v>0.000296817366</v>
      </c>
      <c r="P15" s="20">
        <v>0.000715088405</v>
      </c>
      <c r="Q15" s="20">
        <v>-0.000143285588</v>
      </c>
      <c r="R15" s="20">
        <v>0.000337768639</v>
      </c>
      <c r="S15" s="20">
        <v>-0.001973625009</v>
      </c>
      <c r="T15" s="20">
        <v>-0.008130488988</v>
      </c>
      <c r="U15" s="20">
        <v>0.00207074263</v>
      </c>
      <c r="V15" s="20">
        <v>0.000720993581</v>
      </c>
      <c r="W15" s="20">
        <v>0.005535335719</v>
      </c>
      <c r="X15" s="20">
        <v>0.207097143479</v>
      </c>
      <c r="Y15" s="20">
        <v>0.010775443576</v>
      </c>
      <c r="Z15" s="20" t="s">
        <v>199</v>
      </c>
      <c r="AA15" s="20" t="s">
        <v>199</v>
      </c>
      <c r="AB15" s="20" t="s">
        <v>199</v>
      </c>
      <c r="AC15" s="20" t="s">
        <v>199</v>
      </c>
      <c r="AD15" s="20" t="s">
        <v>199</v>
      </c>
      <c r="AE15" s="20" t="s">
        <v>199</v>
      </c>
      <c r="AF15" s="20" t="s">
        <v>199</v>
      </c>
      <c r="AG15" s="20" t="s">
        <v>199</v>
      </c>
      <c r="AH15" s="20" t="s">
        <v>199</v>
      </c>
      <c r="AI15" s="20" t="s">
        <v>199</v>
      </c>
      <c r="AJ15" s="20" t="s">
        <v>199</v>
      </c>
      <c r="AK15" s="20" t="s">
        <v>199</v>
      </c>
      <c r="AL15" s="20" t="s">
        <v>199</v>
      </c>
      <c r="AM15" s="20" t="s">
        <v>199</v>
      </c>
      <c r="AN15" s="20" t="s">
        <v>199</v>
      </c>
      <c r="AO15" s="20" t="s">
        <v>199</v>
      </c>
      <c r="AP15" s="20" t="s">
        <v>199</v>
      </c>
      <c r="AQ15" s="20" t="s">
        <v>199</v>
      </c>
      <c r="AR15" s="20" t="s">
        <v>199</v>
      </c>
      <c r="AS15" s="20" t="s">
        <v>199</v>
      </c>
      <c r="AT15" s="20" t="s">
        <v>199</v>
      </c>
      <c r="AU15" s="20" t="s">
        <v>199</v>
      </c>
      <c r="AV15" s="20" t="s">
        <v>199</v>
      </c>
      <c r="AW15" s="20" t="s">
        <v>199</v>
      </c>
      <c r="AX15" s="20" t="s">
        <v>199</v>
      </c>
      <c r="AY15" s="20" t="s">
        <v>199</v>
      </c>
      <c r="AZ15" s="20"/>
      <c r="BA15" s="11"/>
      <c r="BB15" s="11"/>
      <c r="BC15" s="36"/>
    </row>
    <row r="16" spans="1:55" ht="12.75">
      <c r="A16" s="34">
        <v>15</v>
      </c>
      <c r="B16" s="6" t="s">
        <v>228</v>
      </c>
      <c r="C16" s="7" t="s">
        <v>304</v>
      </c>
      <c r="D16" s="23" t="s">
        <v>319</v>
      </c>
      <c r="E16" s="17" t="s">
        <v>301</v>
      </c>
      <c r="F16" s="17" t="s">
        <v>0</v>
      </c>
      <c r="G16" s="17" t="s">
        <v>1</v>
      </c>
      <c r="H16" s="17" t="s">
        <v>2</v>
      </c>
      <c r="I16" s="17" t="s">
        <v>3</v>
      </c>
      <c r="J16" s="17" t="s">
        <v>11</v>
      </c>
      <c r="K16" s="17" t="s">
        <v>4</v>
      </c>
      <c r="L16" s="17" t="s">
        <v>12</v>
      </c>
      <c r="M16" s="17" t="s">
        <v>37</v>
      </c>
      <c r="N16" s="17" t="s">
        <v>6</v>
      </c>
      <c r="O16" s="19" t="s">
        <v>0</v>
      </c>
      <c r="P16" s="19" t="s">
        <v>1</v>
      </c>
      <c r="Q16" s="19" t="s">
        <v>2</v>
      </c>
      <c r="R16" s="19" t="s">
        <v>3</v>
      </c>
      <c r="S16" s="19" t="s">
        <v>11</v>
      </c>
      <c r="T16" s="19" t="s">
        <v>4</v>
      </c>
      <c r="U16" s="19" t="s">
        <v>12</v>
      </c>
      <c r="V16" s="19" t="s">
        <v>37</v>
      </c>
      <c r="W16" s="19" t="s">
        <v>6</v>
      </c>
      <c r="X16" s="17" t="s">
        <v>63</v>
      </c>
      <c r="Y16" s="17" t="s">
        <v>64</v>
      </c>
      <c r="Z16" s="17" t="s">
        <v>65</v>
      </c>
      <c r="AA16" s="17" t="s">
        <v>66</v>
      </c>
      <c r="AB16" s="17" t="s">
        <v>67</v>
      </c>
      <c r="AC16" s="17" t="s">
        <v>68</v>
      </c>
      <c r="AD16" s="17" t="s">
        <v>69</v>
      </c>
      <c r="AE16" s="17" t="s">
        <v>70</v>
      </c>
      <c r="AF16" s="17" t="s">
        <v>41</v>
      </c>
      <c r="AG16" s="17" t="s">
        <v>42</v>
      </c>
      <c r="AH16" s="17" t="s">
        <v>43</v>
      </c>
      <c r="AI16" s="17" t="s">
        <v>44</v>
      </c>
      <c r="AJ16" s="17" t="s">
        <v>45</v>
      </c>
      <c r="AK16" s="17" t="s">
        <v>46</v>
      </c>
      <c r="AL16" s="17" t="s">
        <v>47</v>
      </c>
      <c r="AM16" s="17" t="s">
        <v>71</v>
      </c>
      <c r="AN16" s="17" t="s">
        <v>72</v>
      </c>
      <c r="AO16" s="17" t="s">
        <v>73</v>
      </c>
      <c r="AP16" s="17" t="s">
        <v>74</v>
      </c>
      <c r="AQ16" s="17" t="s">
        <v>75</v>
      </c>
      <c r="AR16" s="17" t="s">
        <v>76</v>
      </c>
      <c r="AS16" s="17" t="s">
        <v>77</v>
      </c>
      <c r="AT16" s="17" t="s">
        <v>78</v>
      </c>
      <c r="AU16" s="17" t="s">
        <v>79</v>
      </c>
      <c r="AV16" s="17" t="s">
        <v>80</v>
      </c>
      <c r="AW16" s="17" t="s">
        <v>81</v>
      </c>
      <c r="AX16" s="17" t="s">
        <v>82</v>
      </c>
      <c r="AY16" s="17" t="s">
        <v>10</v>
      </c>
      <c r="AZ16" s="17"/>
      <c r="BA16" s="13"/>
      <c r="BB16" s="8" t="s">
        <v>5</v>
      </c>
      <c r="BC16" s="35" t="s">
        <v>169</v>
      </c>
    </row>
    <row r="17" spans="1:55" ht="12.75">
      <c r="A17" s="34"/>
      <c r="B17" s="6"/>
      <c r="C17" s="12" t="s">
        <v>305</v>
      </c>
      <c r="D17" s="20">
        <v>4.09763E-07</v>
      </c>
      <c r="E17" s="20">
        <v>-0.005938738612</v>
      </c>
      <c r="F17" s="20">
        <v>-0.035007253903</v>
      </c>
      <c r="G17" s="20">
        <v>-0.032537254178</v>
      </c>
      <c r="H17" s="20">
        <v>-0.031510504109</v>
      </c>
      <c r="I17" s="20">
        <v>-0.024949070978</v>
      </c>
      <c r="J17" s="20">
        <v>-0.019334882827</v>
      </c>
      <c r="K17" s="20">
        <v>-0.015320348641</v>
      </c>
      <c r="L17" s="20">
        <v>0.007822159133</v>
      </c>
      <c r="M17" s="20">
        <v>0.039277419555</v>
      </c>
      <c r="N17" s="20">
        <v>-0.036291503873</v>
      </c>
      <c r="O17" s="20">
        <v>0.007399380314</v>
      </c>
      <c r="P17" s="20">
        <v>0.003809920002</v>
      </c>
      <c r="Q17" s="20">
        <v>0.009739700157</v>
      </c>
      <c r="R17" s="20">
        <v>0.004130419529</v>
      </c>
      <c r="S17" s="20">
        <v>0.00948308701</v>
      </c>
      <c r="T17" s="20">
        <v>0.009549820811</v>
      </c>
      <c r="U17" s="20">
        <v>-0.000921089752</v>
      </c>
      <c r="V17" s="20">
        <v>-0.008683078496</v>
      </c>
      <c r="W17" s="20">
        <v>0.004638529981</v>
      </c>
      <c r="X17" s="20">
        <v>0.011369817776</v>
      </c>
      <c r="Y17" s="20">
        <v>0.06796925514</v>
      </c>
      <c r="Z17" s="20">
        <v>0.485714850267</v>
      </c>
      <c r="AA17" s="20">
        <v>-0.006159741168</v>
      </c>
      <c r="AB17" s="20">
        <v>-0.008627082668</v>
      </c>
      <c r="AC17" s="20">
        <v>0.010110535029</v>
      </c>
      <c r="AD17" s="20">
        <v>0.220351333647</v>
      </c>
      <c r="AE17" s="20">
        <v>0</v>
      </c>
      <c r="AF17" s="20">
        <v>-0.006948919772</v>
      </c>
      <c r="AG17" s="20">
        <v>0.014959563355</v>
      </c>
      <c r="AH17" s="20">
        <v>0.198189835807</v>
      </c>
      <c r="AI17" s="20">
        <v>0</v>
      </c>
      <c r="AJ17" s="20">
        <v>-0.006337243251</v>
      </c>
      <c r="AK17" s="20">
        <v>0.01318635504</v>
      </c>
      <c r="AL17" s="20">
        <v>0.256199210047</v>
      </c>
      <c r="AM17" s="20">
        <v>-0.008493210356</v>
      </c>
      <c r="AN17" s="20">
        <v>0.003873460656</v>
      </c>
      <c r="AO17" s="20">
        <v>0.058710400569</v>
      </c>
      <c r="AP17" s="20">
        <v>0.316730970967</v>
      </c>
      <c r="AQ17" s="20">
        <v>0.205905207969</v>
      </c>
      <c r="AR17" s="20">
        <v>0.128972112998</v>
      </c>
      <c r="AS17" s="20">
        <v>0.304055333237</v>
      </c>
      <c r="AT17" s="20">
        <v>0.356144149313</v>
      </c>
      <c r="AU17" s="20">
        <v>-0.019020242965</v>
      </c>
      <c r="AV17" s="20">
        <v>-0.020941861278</v>
      </c>
      <c r="AW17" s="20">
        <v>0.008953121453</v>
      </c>
      <c r="AX17" s="20">
        <v>0.170377611359</v>
      </c>
      <c r="AY17" s="20">
        <v>0.117786628966</v>
      </c>
      <c r="AZ17" s="20"/>
      <c r="BA17" s="11"/>
      <c r="BB17" s="11"/>
      <c r="BC17" s="36"/>
    </row>
    <row r="18" spans="1:55" ht="12.75">
      <c r="A18" s="34">
        <v>16</v>
      </c>
      <c r="B18" s="6" t="s">
        <v>229</v>
      </c>
      <c r="C18" s="7" t="s">
        <v>304</v>
      </c>
      <c r="D18" s="23" t="s">
        <v>319</v>
      </c>
      <c r="E18" s="17" t="s">
        <v>301</v>
      </c>
      <c r="F18" s="17" t="s">
        <v>2</v>
      </c>
      <c r="G18" s="17" t="s">
        <v>3</v>
      </c>
      <c r="H18" s="17" t="s">
        <v>11</v>
      </c>
      <c r="I18" s="17" t="s">
        <v>4</v>
      </c>
      <c r="J18" s="17" t="s">
        <v>5</v>
      </c>
      <c r="K18" s="17" t="s">
        <v>12</v>
      </c>
      <c r="L18" s="17" t="s">
        <v>6</v>
      </c>
      <c r="M18" s="19" t="s">
        <v>2</v>
      </c>
      <c r="N18" s="19" t="s">
        <v>3</v>
      </c>
      <c r="O18" s="19" t="s">
        <v>11</v>
      </c>
      <c r="P18" s="19" t="s">
        <v>4</v>
      </c>
      <c r="Q18" s="19" t="s">
        <v>5</v>
      </c>
      <c r="R18" s="19" t="s">
        <v>12</v>
      </c>
      <c r="S18" s="19" t="s">
        <v>6</v>
      </c>
      <c r="T18" s="17" t="s">
        <v>83</v>
      </c>
      <c r="U18" s="17" t="s">
        <v>84</v>
      </c>
      <c r="V18" s="17" t="s">
        <v>85</v>
      </c>
      <c r="W18" s="17" t="s">
        <v>10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3"/>
      <c r="BB18" s="8" t="s">
        <v>37</v>
      </c>
      <c r="BC18" s="35" t="s">
        <v>190</v>
      </c>
    </row>
    <row r="19" spans="1:55" ht="12.75">
      <c r="A19" s="34"/>
      <c r="B19" s="6"/>
      <c r="C19" s="12" t="s">
        <v>305</v>
      </c>
      <c r="D19" s="20">
        <v>8.73178E-07</v>
      </c>
      <c r="E19" s="20">
        <v>-0.012280607002</v>
      </c>
      <c r="F19" s="20">
        <v>-0.055421442403</v>
      </c>
      <c r="G19" s="20">
        <v>-0.049394807109</v>
      </c>
      <c r="H19" s="20">
        <v>-0.043831535013</v>
      </c>
      <c r="I19" s="20">
        <v>-0.042559492194</v>
      </c>
      <c r="J19" s="20">
        <v>-0.035327076352</v>
      </c>
      <c r="K19" s="20">
        <v>-0.022252184079</v>
      </c>
      <c r="L19" s="20">
        <v>-0.058371216547</v>
      </c>
      <c r="M19" s="20">
        <v>0.010899584311</v>
      </c>
      <c r="N19" s="20">
        <v>0.009869267537</v>
      </c>
      <c r="O19" s="20">
        <v>0.009072477074</v>
      </c>
      <c r="P19" s="20">
        <v>0.006979183913</v>
      </c>
      <c r="Q19" s="20">
        <v>0.005194599342</v>
      </c>
      <c r="R19" s="20">
        <v>0.001951357807</v>
      </c>
      <c r="S19" s="20">
        <v>0.009819370963</v>
      </c>
      <c r="T19" s="20">
        <v>-0.001762285948</v>
      </c>
      <c r="U19" s="20">
        <v>0.053514713343</v>
      </c>
      <c r="V19" s="20">
        <v>0.344013196188</v>
      </c>
      <c r="W19" s="20">
        <v>0.066563316638</v>
      </c>
      <c r="X19" s="20" t="s">
        <v>199</v>
      </c>
      <c r="Y19" s="20" t="s">
        <v>199</v>
      </c>
      <c r="Z19" s="20" t="s">
        <v>199</v>
      </c>
      <c r="AA19" s="20" t="s">
        <v>199</v>
      </c>
      <c r="AB19" s="20" t="s">
        <v>199</v>
      </c>
      <c r="AC19" s="20" t="s">
        <v>199</v>
      </c>
      <c r="AD19" s="20" t="s">
        <v>199</v>
      </c>
      <c r="AE19" s="20" t="s">
        <v>199</v>
      </c>
      <c r="AF19" s="20" t="s">
        <v>199</v>
      </c>
      <c r="AG19" s="20" t="s">
        <v>199</v>
      </c>
      <c r="AH19" s="20" t="s">
        <v>199</v>
      </c>
      <c r="AI19" s="20" t="s">
        <v>199</v>
      </c>
      <c r="AJ19" s="20" t="s">
        <v>199</v>
      </c>
      <c r="AK19" s="20" t="s">
        <v>199</v>
      </c>
      <c r="AL19" s="20" t="s">
        <v>199</v>
      </c>
      <c r="AM19" s="20" t="s">
        <v>199</v>
      </c>
      <c r="AN19" s="20" t="s">
        <v>199</v>
      </c>
      <c r="AO19" s="20" t="s">
        <v>199</v>
      </c>
      <c r="AP19" s="20" t="s">
        <v>199</v>
      </c>
      <c r="AQ19" s="20" t="s">
        <v>199</v>
      </c>
      <c r="AR19" s="20" t="s">
        <v>199</v>
      </c>
      <c r="AS19" s="20" t="s">
        <v>199</v>
      </c>
      <c r="AT19" s="20" t="s">
        <v>199</v>
      </c>
      <c r="AU19" s="20" t="s">
        <v>199</v>
      </c>
      <c r="AV19" s="20" t="s">
        <v>199</v>
      </c>
      <c r="AW19" s="20" t="s">
        <v>199</v>
      </c>
      <c r="AX19" s="20" t="s">
        <v>199</v>
      </c>
      <c r="AY19" s="20" t="s">
        <v>199</v>
      </c>
      <c r="AZ19" s="20"/>
      <c r="BA19" s="11"/>
      <c r="BB19" s="11"/>
      <c r="BC19" s="36"/>
    </row>
    <row r="20" spans="1:55" ht="12.75">
      <c r="A20" s="34">
        <v>17</v>
      </c>
      <c r="B20" s="6" t="s">
        <v>230</v>
      </c>
      <c r="C20" s="7" t="s">
        <v>304</v>
      </c>
      <c r="D20" s="23" t="s">
        <v>319</v>
      </c>
      <c r="E20" s="17" t="s">
        <v>301</v>
      </c>
      <c r="F20" s="17" t="s">
        <v>1</v>
      </c>
      <c r="G20" s="17" t="s">
        <v>2</v>
      </c>
      <c r="H20" s="17" t="s">
        <v>3</v>
      </c>
      <c r="I20" s="17" t="s">
        <v>11</v>
      </c>
      <c r="J20" s="17" t="s">
        <v>4</v>
      </c>
      <c r="K20" s="17" t="s">
        <v>5</v>
      </c>
      <c r="L20" s="17" t="s">
        <v>12</v>
      </c>
      <c r="M20" s="17" t="s">
        <v>6</v>
      </c>
      <c r="N20" s="19" t="s">
        <v>1</v>
      </c>
      <c r="O20" s="19" t="s">
        <v>2</v>
      </c>
      <c r="P20" s="19" t="s">
        <v>3</v>
      </c>
      <c r="Q20" s="19" t="s">
        <v>11</v>
      </c>
      <c r="R20" s="19" t="s">
        <v>4</v>
      </c>
      <c r="S20" s="19" t="s">
        <v>5</v>
      </c>
      <c r="T20" s="19" t="s">
        <v>12</v>
      </c>
      <c r="U20" s="19" t="s">
        <v>6</v>
      </c>
      <c r="V20" s="17" t="s">
        <v>86</v>
      </c>
      <c r="W20" s="17" t="s">
        <v>87</v>
      </c>
      <c r="X20" s="17" t="s">
        <v>88</v>
      </c>
      <c r="Y20" s="17" t="s">
        <v>89</v>
      </c>
      <c r="Z20" s="17" t="s">
        <v>90</v>
      </c>
      <c r="AA20" s="17" t="s">
        <v>91</v>
      </c>
      <c r="AB20" s="17" t="s">
        <v>92</v>
      </c>
      <c r="AC20" s="17" t="s">
        <v>93</v>
      </c>
      <c r="AD20" s="17" t="s">
        <v>94</v>
      </c>
      <c r="AE20" s="17" t="s">
        <v>95</v>
      </c>
      <c r="AF20" s="17" t="s">
        <v>96</v>
      </c>
      <c r="AG20" s="17" t="s">
        <v>10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3"/>
      <c r="BB20" s="8" t="s">
        <v>37</v>
      </c>
      <c r="BC20" s="35" t="s">
        <v>191</v>
      </c>
    </row>
    <row r="21" spans="1:55" ht="12.75">
      <c r="A21" s="34"/>
      <c r="B21" s="6"/>
      <c r="C21" s="12" t="s">
        <v>305</v>
      </c>
      <c r="D21" s="20">
        <v>-5.4234E-08</v>
      </c>
      <c r="E21" s="20">
        <v>0.003193816873</v>
      </c>
      <c r="F21" s="20">
        <v>-0.046724037232</v>
      </c>
      <c r="G21" s="20">
        <v>-0.043235774514</v>
      </c>
      <c r="H21" s="20">
        <v>-0.038108025764</v>
      </c>
      <c r="I21" s="20">
        <v>-0.038319570414</v>
      </c>
      <c r="J21" s="20">
        <v>-0.042594017372</v>
      </c>
      <c r="K21" s="20">
        <v>-0.038202617621</v>
      </c>
      <c r="L21" s="20">
        <v>-0.027041379347</v>
      </c>
      <c r="M21" s="20">
        <v>-0.050691481073</v>
      </c>
      <c r="N21" s="20">
        <v>0.00146455024</v>
      </c>
      <c r="O21" s="20">
        <v>-0.000787100104</v>
      </c>
      <c r="P21" s="20">
        <v>-0.004854330743</v>
      </c>
      <c r="Q21" s="20">
        <v>0.002646156355</v>
      </c>
      <c r="R21" s="20">
        <v>-0.000308471713</v>
      </c>
      <c r="S21" s="20">
        <v>-0.000845942882</v>
      </c>
      <c r="T21" s="20">
        <v>0.001754922196</v>
      </c>
      <c r="U21" s="20">
        <v>-0.002286652668</v>
      </c>
      <c r="V21" s="20">
        <v>0.010853577561</v>
      </c>
      <c r="W21" s="20">
        <v>0.097315439517</v>
      </c>
      <c r="X21" s="20">
        <v>0.505393445276</v>
      </c>
      <c r="Y21" s="20">
        <v>-0.00088676986</v>
      </c>
      <c r="Z21" s="20">
        <v>0.012513314754</v>
      </c>
      <c r="AA21" s="20">
        <v>0.097860414628</v>
      </c>
      <c r="AB21" s="20">
        <v>0.504663069307</v>
      </c>
      <c r="AC21" s="20">
        <v>0.091064921881</v>
      </c>
      <c r="AD21" s="20">
        <v>0.158818131377</v>
      </c>
      <c r="AE21" s="20">
        <v>0.364975101166</v>
      </c>
      <c r="AF21" s="20">
        <v>0.757869420423</v>
      </c>
      <c r="AG21" s="20">
        <v>0.162318854554</v>
      </c>
      <c r="AH21" s="20" t="s">
        <v>199</v>
      </c>
      <c r="AI21" s="20" t="s">
        <v>199</v>
      </c>
      <c r="AJ21" s="20" t="s">
        <v>199</v>
      </c>
      <c r="AK21" s="20" t="s">
        <v>199</v>
      </c>
      <c r="AL21" s="20" t="s">
        <v>199</v>
      </c>
      <c r="AM21" s="20" t="s">
        <v>199</v>
      </c>
      <c r="AN21" s="20" t="s">
        <v>199</v>
      </c>
      <c r="AO21" s="20" t="s">
        <v>199</v>
      </c>
      <c r="AP21" s="20" t="s">
        <v>199</v>
      </c>
      <c r="AQ21" s="20" t="s">
        <v>199</v>
      </c>
      <c r="AR21" s="20" t="s">
        <v>199</v>
      </c>
      <c r="AS21" s="20" t="s">
        <v>199</v>
      </c>
      <c r="AT21" s="20" t="s">
        <v>199</v>
      </c>
      <c r="AU21" s="20" t="s">
        <v>199</v>
      </c>
      <c r="AV21" s="20" t="s">
        <v>199</v>
      </c>
      <c r="AW21" s="20" t="s">
        <v>199</v>
      </c>
      <c r="AX21" s="20" t="s">
        <v>199</v>
      </c>
      <c r="AY21" s="20" t="s">
        <v>199</v>
      </c>
      <c r="AZ21" s="20"/>
      <c r="BA21" s="11"/>
      <c r="BB21" s="11"/>
      <c r="BC21" s="36"/>
    </row>
    <row r="22" spans="1:55" ht="22.5">
      <c r="A22" s="34">
        <v>18</v>
      </c>
      <c r="B22" s="6" t="s">
        <v>231</v>
      </c>
      <c r="C22" s="7" t="s">
        <v>304</v>
      </c>
      <c r="D22" s="23" t="s">
        <v>319</v>
      </c>
      <c r="E22" s="17" t="s">
        <v>301</v>
      </c>
      <c r="F22" s="17" t="s">
        <v>52</v>
      </c>
      <c r="G22" s="17" t="s">
        <v>0</v>
      </c>
      <c r="H22" s="17" t="s">
        <v>1</v>
      </c>
      <c r="I22" s="17" t="s">
        <v>2</v>
      </c>
      <c r="J22" s="17" t="s">
        <v>3</v>
      </c>
      <c r="K22" s="17" t="s">
        <v>11</v>
      </c>
      <c r="L22" s="17" t="s">
        <v>4</v>
      </c>
      <c r="M22" s="17" t="s">
        <v>5</v>
      </c>
      <c r="N22" s="17" t="s">
        <v>12</v>
      </c>
      <c r="O22" s="17" t="s">
        <v>6</v>
      </c>
      <c r="P22" s="19" t="s">
        <v>52</v>
      </c>
      <c r="Q22" s="19" t="s">
        <v>0</v>
      </c>
      <c r="R22" s="19" t="s">
        <v>1</v>
      </c>
      <c r="S22" s="19" t="s">
        <v>2</v>
      </c>
      <c r="T22" s="19" t="s">
        <v>3</v>
      </c>
      <c r="U22" s="19" t="s">
        <v>11</v>
      </c>
      <c r="V22" s="19" t="s">
        <v>4</v>
      </c>
      <c r="W22" s="19" t="s">
        <v>5</v>
      </c>
      <c r="X22" s="19" t="s">
        <v>12</v>
      </c>
      <c r="Y22" s="19" t="s">
        <v>6</v>
      </c>
      <c r="Z22" s="17" t="s">
        <v>97</v>
      </c>
      <c r="AA22" s="17" t="s">
        <v>98</v>
      </c>
      <c r="AB22" s="17" t="s">
        <v>99</v>
      </c>
      <c r="AC22" s="17" t="s">
        <v>100</v>
      </c>
      <c r="AD22" s="17" t="s">
        <v>101</v>
      </c>
      <c r="AE22" s="17" t="s">
        <v>102</v>
      </c>
      <c r="AF22" s="17" t="s">
        <v>103</v>
      </c>
      <c r="AG22" s="17" t="s">
        <v>104</v>
      </c>
      <c r="AH22" s="17" t="s">
        <v>105</v>
      </c>
      <c r="AI22" s="17" t="s">
        <v>106</v>
      </c>
      <c r="AJ22" s="17" t="s">
        <v>107</v>
      </c>
      <c r="AK22" s="17" t="s">
        <v>108</v>
      </c>
      <c r="AL22" s="17" t="s">
        <v>109</v>
      </c>
      <c r="AM22" s="17" t="s">
        <v>110</v>
      </c>
      <c r="AN22" s="17" t="s">
        <v>111</v>
      </c>
      <c r="AO22" s="17" t="s">
        <v>10</v>
      </c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3"/>
      <c r="BB22" s="8" t="s">
        <v>37</v>
      </c>
      <c r="BC22" s="35" t="s">
        <v>192</v>
      </c>
    </row>
    <row r="23" spans="1:55" ht="12.75">
      <c r="A23" s="34"/>
      <c r="B23" s="6"/>
      <c r="C23" s="12" t="s">
        <v>305</v>
      </c>
      <c r="D23" s="20">
        <v>2.91553E-07</v>
      </c>
      <c r="E23" s="20">
        <v>-0.007941354979</v>
      </c>
      <c r="F23" s="20">
        <v>-0.02860492537</v>
      </c>
      <c r="G23" s="20">
        <v>-0.028835836913</v>
      </c>
      <c r="H23" s="20">
        <v>-0.026553497402</v>
      </c>
      <c r="I23" s="20">
        <v>-0.022661346079</v>
      </c>
      <c r="J23" s="20">
        <v>-0.025800189362</v>
      </c>
      <c r="K23" s="20">
        <v>-0.024279349346</v>
      </c>
      <c r="L23" s="20">
        <v>-0.028210051732</v>
      </c>
      <c r="M23" s="20">
        <v>-0.02444471045</v>
      </c>
      <c r="N23" s="20">
        <v>-0.014291315298</v>
      </c>
      <c r="O23" s="20">
        <v>-0.032140706738</v>
      </c>
      <c r="P23" s="20">
        <v>0.003387343102</v>
      </c>
      <c r="Q23" s="20">
        <v>0.008690155237</v>
      </c>
      <c r="R23" s="20">
        <v>0.006754749641</v>
      </c>
      <c r="S23" s="20">
        <v>0.004956168572</v>
      </c>
      <c r="T23" s="20">
        <v>0.00761290354</v>
      </c>
      <c r="U23" s="20">
        <v>0.006421235807</v>
      </c>
      <c r="V23" s="20">
        <v>0.005694278376</v>
      </c>
      <c r="W23" s="20">
        <v>0.003110803107</v>
      </c>
      <c r="X23" s="20">
        <v>0.000811630194</v>
      </c>
      <c r="Y23" s="20">
        <v>0.007008186372</v>
      </c>
      <c r="Z23" s="20">
        <v>0.00048149356</v>
      </c>
      <c r="AA23" s="20">
        <v>0.031968582404</v>
      </c>
      <c r="AB23" s="20">
        <v>0.305485298391</v>
      </c>
      <c r="AC23" s="20">
        <v>0.00214548592</v>
      </c>
      <c r="AD23" s="20">
        <v>0.014568556408</v>
      </c>
      <c r="AE23" s="20">
        <v>0.062650123273</v>
      </c>
      <c r="AF23" s="20">
        <v>0.42663183798</v>
      </c>
      <c r="AG23" s="20">
        <v>-0.005688757004</v>
      </c>
      <c r="AH23" s="20">
        <v>-0.003385558842</v>
      </c>
      <c r="AI23" s="20">
        <v>0.011823339104</v>
      </c>
      <c r="AJ23" s="20">
        <v>0.239493267903</v>
      </c>
      <c r="AK23" s="20">
        <v>-0.000400623301</v>
      </c>
      <c r="AL23" s="20">
        <v>0.004251194037</v>
      </c>
      <c r="AM23" s="20">
        <v>0.040206414818</v>
      </c>
      <c r="AN23" s="20">
        <v>0.368371033064</v>
      </c>
      <c r="AO23" s="20">
        <v>0.114459259304</v>
      </c>
      <c r="AP23" s="20" t="s">
        <v>199</v>
      </c>
      <c r="AQ23" s="20" t="s">
        <v>199</v>
      </c>
      <c r="AR23" s="20" t="s">
        <v>199</v>
      </c>
      <c r="AS23" s="20" t="s">
        <v>199</v>
      </c>
      <c r="AT23" s="20" t="s">
        <v>199</v>
      </c>
      <c r="AU23" s="20" t="s">
        <v>199</v>
      </c>
      <c r="AV23" s="20" t="s">
        <v>199</v>
      </c>
      <c r="AW23" s="20" t="s">
        <v>199</v>
      </c>
      <c r="AX23" s="20" t="s">
        <v>199</v>
      </c>
      <c r="AY23" s="20" t="s">
        <v>199</v>
      </c>
      <c r="AZ23" s="20"/>
      <c r="BA23" s="11"/>
      <c r="BB23" s="11"/>
      <c r="BC23" s="36"/>
    </row>
    <row r="24" spans="1:55" ht="12.75">
      <c r="A24" s="34">
        <v>19</v>
      </c>
      <c r="B24" s="6" t="s">
        <v>232</v>
      </c>
      <c r="C24" s="7" t="s">
        <v>304</v>
      </c>
      <c r="D24" s="23" t="s">
        <v>319</v>
      </c>
      <c r="E24" s="17" t="s">
        <v>301</v>
      </c>
      <c r="F24" s="17" t="s">
        <v>11</v>
      </c>
      <c r="G24" s="17" t="s">
        <v>4</v>
      </c>
      <c r="H24" s="17" t="s">
        <v>5</v>
      </c>
      <c r="I24" s="17" t="s">
        <v>12</v>
      </c>
      <c r="J24" s="17" t="s">
        <v>6</v>
      </c>
      <c r="K24" s="19" t="s">
        <v>11</v>
      </c>
      <c r="L24" s="19" t="s">
        <v>4</v>
      </c>
      <c r="M24" s="19" t="s">
        <v>5</v>
      </c>
      <c r="N24" s="19" t="s">
        <v>12</v>
      </c>
      <c r="O24" s="19" t="s">
        <v>6</v>
      </c>
      <c r="P24" s="17" t="s">
        <v>112</v>
      </c>
      <c r="Q24" s="17" t="s">
        <v>113</v>
      </c>
      <c r="R24" s="17" t="s">
        <v>114</v>
      </c>
      <c r="S24" s="17" t="s">
        <v>115</v>
      </c>
      <c r="T24" s="17" t="s">
        <v>116</v>
      </c>
      <c r="U24" s="17" t="s">
        <v>117</v>
      </c>
      <c r="V24" s="17" t="s">
        <v>118</v>
      </c>
      <c r="W24" s="17" t="s">
        <v>119</v>
      </c>
      <c r="X24" s="17" t="s">
        <v>120</v>
      </c>
      <c r="Y24" s="17" t="s">
        <v>121</v>
      </c>
      <c r="Z24" s="17" t="s">
        <v>122</v>
      </c>
      <c r="AA24" s="17" t="s">
        <v>10</v>
      </c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3"/>
      <c r="BB24" s="8" t="s">
        <v>37</v>
      </c>
      <c r="BC24" s="35" t="s">
        <v>193</v>
      </c>
    </row>
    <row r="25" spans="1:55" ht="12.75">
      <c r="A25" s="34"/>
      <c r="B25" s="6"/>
      <c r="C25" s="12" t="s">
        <v>305</v>
      </c>
      <c r="D25" s="20">
        <v>2.0999E-08</v>
      </c>
      <c r="E25" s="20">
        <v>-0.023187183436</v>
      </c>
      <c r="F25" s="20">
        <v>-0.030792269316</v>
      </c>
      <c r="G25" s="20">
        <v>-0.028883507691</v>
      </c>
      <c r="H25" s="20">
        <v>-0.025238292168</v>
      </c>
      <c r="I25" s="20">
        <v>-0.018736621688</v>
      </c>
      <c r="J25" s="20">
        <v>-0.039274353332</v>
      </c>
      <c r="K25" s="20">
        <v>0.021851239638</v>
      </c>
      <c r="L25" s="20">
        <v>0.016587129089</v>
      </c>
      <c r="M25" s="20">
        <v>0.014247209455</v>
      </c>
      <c r="N25" s="20">
        <v>0.009883939202</v>
      </c>
      <c r="O25" s="20">
        <v>0.027630234881</v>
      </c>
      <c r="P25" s="20">
        <v>-0.002170097566</v>
      </c>
      <c r="Q25" s="20">
        <v>0.034909519843</v>
      </c>
      <c r="R25" s="20">
        <v>0.382712967888</v>
      </c>
      <c r="S25" s="20">
        <v>-0.003083183143</v>
      </c>
      <c r="T25" s="20">
        <v>0.00146422</v>
      </c>
      <c r="U25" s="20">
        <v>0.041019063054</v>
      </c>
      <c r="V25" s="20">
        <v>0.34691187869</v>
      </c>
      <c r="W25" s="20">
        <v>0.014474497821</v>
      </c>
      <c r="X25" s="20">
        <v>0.035705602096</v>
      </c>
      <c r="Y25" s="20">
        <v>0.150689390968</v>
      </c>
      <c r="Z25" s="20">
        <v>0.622648009572</v>
      </c>
      <c r="AA25" s="20">
        <v>0.080667650772</v>
      </c>
      <c r="AB25" s="20" t="s">
        <v>199</v>
      </c>
      <c r="AC25" s="20" t="s">
        <v>199</v>
      </c>
      <c r="AD25" s="20" t="s">
        <v>199</v>
      </c>
      <c r="AE25" s="20" t="s">
        <v>199</v>
      </c>
      <c r="AF25" s="20" t="s">
        <v>199</v>
      </c>
      <c r="AG25" s="20" t="s">
        <v>199</v>
      </c>
      <c r="AH25" s="20" t="s">
        <v>199</v>
      </c>
      <c r="AI25" s="20" t="s">
        <v>199</v>
      </c>
      <c r="AJ25" s="20" t="s">
        <v>199</v>
      </c>
      <c r="AK25" s="20" t="s">
        <v>199</v>
      </c>
      <c r="AL25" s="20" t="s">
        <v>199</v>
      </c>
      <c r="AM25" s="20" t="s">
        <v>199</v>
      </c>
      <c r="AN25" s="20" t="s">
        <v>199</v>
      </c>
      <c r="AO25" s="20" t="s">
        <v>199</v>
      </c>
      <c r="AP25" s="20" t="s">
        <v>199</v>
      </c>
      <c r="AQ25" s="20" t="s">
        <v>199</v>
      </c>
      <c r="AR25" s="20" t="s">
        <v>199</v>
      </c>
      <c r="AS25" s="20" t="s">
        <v>199</v>
      </c>
      <c r="AT25" s="20" t="s">
        <v>199</v>
      </c>
      <c r="AU25" s="20" t="s">
        <v>199</v>
      </c>
      <c r="AV25" s="20" t="s">
        <v>199</v>
      </c>
      <c r="AW25" s="20" t="s">
        <v>199</v>
      </c>
      <c r="AX25" s="20" t="s">
        <v>199</v>
      </c>
      <c r="AY25" s="20" t="s">
        <v>199</v>
      </c>
      <c r="AZ25" s="20"/>
      <c r="BA25" s="11"/>
      <c r="BB25" s="11"/>
      <c r="BC25" s="36"/>
    </row>
    <row r="26" spans="1:55" ht="12.75">
      <c r="A26" s="34">
        <v>20</v>
      </c>
      <c r="B26" s="6" t="s">
        <v>233</v>
      </c>
      <c r="C26" s="7" t="s">
        <v>304</v>
      </c>
      <c r="D26" s="23" t="s">
        <v>319</v>
      </c>
      <c r="E26" s="17" t="s">
        <v>301</v>
      </c>
      <c r="F26" s="17" t="s">
        <v>52</v>
      </c>
      <c r="G26" s="17" t="s">
        <v>0</v>
      </c>
      <c r="H26" s="17" t="s">
        <v>1</v>
      </c>
      <c r="I26" s="17" t="s">
        <v>2</v>
      </c>
      <c r="J26" s="17" t="s">
        <v>3</v>
      </c>
      <c r="K26" s="17" t="s">
        <v>11</v>
      </c>
      <c r="L26" s="17" t="s">
        <v>4</v>
      </c>
      <c r="M26" s="17" t="s">
        <v>5</v>
      </c>
      <c r="N26" s="17" t="s">
        <v>12</v>
      </c>
      <c r="O26" s="17" t="s">
        <v>6</v>
      </c>
      <c r="P26" s="19" t="s">
        <v>52</v>
      </c>
      <c r="Q26" s="19" t="s">
        <v>0</v>
      </c>
      <c r="R26" s="19" t="s">
        <v>1</v>
      </c>
      <c r="S26" s="19" t="s">
        <v>2</v>
      </c>
      <c r="T26" s="19" t="s">
        <v>3</v>
      </c>
      <c r="U26" s="19" t="s">
        <v>11</v>
      </c>
      <c r="V26" s="19" t="s">
        <v>4</v>
      </c>
      <c r="W26" s="19" t="s">
        <v>5</v>
      </c>
      <c r="X26" s="19" t="s">
        <v>12</v>
      </c>
      <c r="Y26" s="19" t="s">
        <v>6</v>
      </c>
      <c r="Z26" s="17" t="s">
        <v>123</v>
      </c>
      <c r="AA26" s="17" t="s">
        <v>124</v>
      </c>
      <c r="AB26" s="17" t="s">
        <v>125</v>
      </c>
      <c r="AC26" s="17" t="s">
        <v>126</v>
      </c>
      <c r="AD26" s="17" t="s">
        <v>127</v>
      </c>
      <c r="AE26" s="17" t="s">
        <v>128</v>
      </c>
      <c r="AF26" s="17" t="s">
        <v>129</v>
      </c>
      <c r="AG26" s="17" t="s">
        <v>10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3"/>
      <c r="BB26" s="8" t="s">
        <v>37</v>
      </c>
      <c r="BC26" s="35" t="s">
        <v>194</v>
      </c>
    </row>
    <row r="27" spans="1:55" ht="12.75">
      <c r="A27" s="34"/>
      <c r="B27" s="24"/>
      <c r="C27" s="12" t="s">
        <v>305</v>
      </c>
      <c r="D27" s="20">
        <v>8.63619E-07</v>
      </c>
      <c r="E27" s="20">
        <v>-0.011162850874</v>
      </c>
      <c r="F27" s="20">
        <v>-0.100412368558</v>
      </c>
      <c r="G27" s="20">
        <v>-0.090727777517</v>
      </c>
      <c r="H27" s="20">
        <v>-0.083153548575</v>
      </c>
      <c r="I27" s="20">
        <v>-0.073380241017</v>
      </c>
      <c r="J27" s="20">
        <v>-0.061912194077</v>
      </c>
      <c r="K27" s="20">
        <v>-0.056134729361</v>
      </c>
      <c r="L27" s="20">
        <v>-0.051025516268</v>
      </c>
      <c r="M27" s="20">
        <v>-0.041723668349</v>
      </c>
      <c r="N27" s="20">
        <v>-0.026264113162</v>
      </c>
      <c r="O27" s="20">
        <v>-0.105475990781</v>
      </c>
      <c r="P27" s="20">
        <v>0.020557543234</v>
      </c>
      <c r="Q27" s="20">
        <v>0.01543072686</v>
      </c>
      <c r="R27" s="20">
        <v>0.013374824807</v>
      </c>
      <c r="S27" s="20">
        <v>0.006612311519</v>
      </c>
      <c r="T27" s="20">
        <v>0.005663584513</v>
      </c>
      <c r="U27" s="20">
        <v>0.001975360017</v>
      </c>
      <c r="V27" s="20">
        <v>-0.000270829215</v>
      </c>
      <c r="W27" s="20">
        <v>-0.001562737338</v>
      </c>
      <c r="X27" s="20">
        <v>-0.001319359146</v>
      </c>
      <c r="Y27" s="20">
        <v>0.019917818101</v>
      </c>
      <c r="Z27" s="20">
        <v>-0.007326279167</v>
      </c>
      <c r="AA27" s="20">
        <v>0.044234609816</v>
      </c>
      <c r="AB27" s="20">
        <v>0.362969203254</v>
      </c>
      <c r="AC27" s="20">
        <v>-0.001132141535</v>
      </c>
      <c r="AD27" s="20">
        <v>0.028459361182</v>
      </c>
      <c r="AE27" s="20">
        <v>0.100717634653</v>
      </c>
      <c r="AF27" s="20">
        <v>0.368051812621</v>
      </c>
      <c r="AG27" s="20">
        <v>0.165869991487</v>
      </c>
      <c r="AH27" s="20" t="s">
        <v>199</v>
      </c>
      <c r="AI27" s="20" t="s">
        <v>199</v>
      </c>
      <c r="AJ27" s="20" t="s">
        <v>199</v>
      </c>
      <c r="AK27" s="20" t="s">
        <v>199</v>
      </c>
      <c r="AL27" s="20" t="s">
        <v>199</v>
      </c>
      <c r="AM27" s="20" t="s">
        <v>199</v>
      </c>
      <c r="AN27" s="20" t="s">
        <v>199</v>
      </c>
      <c r="AO27" s="20" t="s">
        <v>199</v>
      </c>
      <c r="AP27" s="20" t="s">
        <v>199</v>
      </c>
      <c r="AQ27" s="20" t="s">
        <v>199</v>
      </c>
      <c r="AR27" s="20" t="s">
        <v>199</v>
      </c>
      <c r="AS27" s="20" t="s">
        <v>199</v>
      </c>
      <c r="AT27" s="20" t="s">
        <v>199</v>
      </c>
      <c r="AU27" s="20" t="s">
        <v>199</v>
      </c>
      <c r="AV27" s="20" t="s">
        <v>199</v>
      </c>
      <c r="AW27" s="20" t="s">
        <v>199</v>
      </c>
      <c r="AX27" s="20" t="s">
        <v>199</v>
      </c>
      <c r="AY27" s="20" t="s">
        <v>199</v>
      </c>
      <c r="AZ27" s="20"/>
      <c r="BA27" s="11"/>
      <c r="BB27" s="11"/>
      <c r="BC27" s="36"/>
    </row>
    <row r="28" spans="1:55" ht="12.75">
      <c r="A28" s="34">
        <v>21</v>
      </c>
      <c r="B28" s="6" t="s">
        <v>306</v>
      </c>
      <c r="C28" s="7" t="s">
        <v>304</v>
      </c>
      <c r="D28" s="23" t="s">
        <v>319</v>
      </c>
      <c r="E28" s="17" t="s">
        <v>49</v>
      </c>
      <c r="F28" s="17" t="s">
        <v>50</v>
      </c>
      <c r="G28" s="17" t="s">
        <v>51</v>
      </c>
      <c r="H28" s="17" t="s">
        <v>6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3"/>
      <c r="BB28" s="8" t="s">
        <v>48</v>
      </c>
      <c r="BC28" s="35"/>
    </row>
    <row r="29" spans="1:55" ht="12.75">
      <c r="A29" s="34"/>
      <c r="B29" s="6"/>
      <c r="C29" s="12" t="s">
        <v>305</v>
      </c>
      <c r="D29" s="20">
        <v>7.45506E-07</v>
      </c>
      <c r="E29" s="20">
        <v>0</v>
      </c>
      <c r="F29" s="20">
        <v>0.046979197009</v>
      </c>
      <c r="G29" s="20">
        <v>0.085930632356</v>
      </c>
      <c r="H29" s="20">
        <v>0.135921535994</v>
      </c>
      <c r="I29" s="20">
        <v>0.046608413582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 t="s">
        <v>199</v>
      </c>
      <c r="Q29" s="20" t="s">
        <v>199</v>
      </c>
      <c r="R29" s="20" t="s">
        <v>199</v>
      </c>
      <c r="S29" s="20" t="s">
        <v>199</v>
      </c>
      <c r="T29" s="20" t="s">
        <v>199</v>
      </c>
      <c r="U29" s="20" t="s">
        <v>199</v>
      </c>
      <c r="V29" s="20" t="s">
        <v>199</v>
      </c>
      <c r="W29" s="20" t="s">
        <v>199</v>
      </c>
      <c r="X29" s="20" t="s">
        <v>199</v>
      </c>
      <c r="Y29" s="20" t="s">
        <v>199</v>
      </c>
      <c r="Z29" s="20" t="s">
        <v>199</v>
      </c>
      <c r="AA29" s="20" t="s">
        <v>199</v>
      </c>
      <c r="AB29" s="20" t="s">
        <v>199</v>
      </c>
      <c r="AC29" s="20" t="s">
        <v>199</v>
      </c>
      <c r="AD29" s="20" t="s">
        <v>199</v>
      </c>
      <c r="AE29" s="20" t="s">
        <v>199</v>
      </c>
      <c r="AF29" s="20" t="s">
        <v>199</v>
      </c>
      <c r="AG29" s="20" t="s">
        <v>199</v>
      </c>
      <c r="AH29" s="20" t="s">
        <v>199</v>
      </c>
      <c r="AI29" s="20" t="s">
        <v>199</v>
      </c>
      <c r="AJ29" s="20" t="s">
        <v>199</v>
      </c>
      <c r="AK29" s="20" t="s">
        <v>199</v>
      </c>
      <c r="AL29" s="20" t="s">
        <v>199</v>
      </c>
      <c r="AM29" s="20" t="s">
        <v>199</v>
      </c>
      <c r="AN29" s="20" t="s">
        <v>199</v>
      </c>
      <c r="AO29" s="20" t="s">
        <v>199</v>
      </c>
      <c r="AP29" s="20" t="s">
        <v>199</v>
      </c>
      <c r="AQ29" s="20" t="s">
        <v>199</v>
      </c>
      <c r="AR29" s="20" t="s">
        <v>199</v>
      </c>
      <c r="AS29" s="20" t="s">
        <v>199</v>
      </c>
      <c r="AT29" s="20" t="s">
        <v>199</v>
      </c>
      <c r="AU29" s="20" t="s">
        <v>199</v>
      </c>
      <c r="AV29" s="20" t="s">
        <v>199</v>
      </c>
      <c r="AW29" s="20" t="s">
        <v>199</v>
      </c>
      <c r="AX29" s="20" t="s">
        <v>199</v>
      </c>
      <c r="AY29" s="20" t="s">
        <v>199</v>
      </c>
      <c r="AZ29" s="20"/>
      <c r="BA29" s="11"/>
      <c r="BB29" s="11"/>
      <c r="BC29" s="36"/>
    </row>
    <row r="30" spans="1:55" ht="22.5">
      <c r="A30" s="34">
        <v>22</v>
      </c>
      <c r="B30" s="6" t="s">
        <v>307</v>
      </c>
      <c r="C30" s="7" t="s">
        <v>304</v>
      </c>
      <c r="D30" s="23" t="s">
        <v>319</v>
      </c>
      <c r="E30" s="17" t="s">
        <v>48</v>
      </c>
      <c r="F30" s="17" t="s">
        <v>49</v>
      </c>
      <c r="G30" s="17" t="s">
        <v>51</v>
      </c>
      <c r="H30" s="17" t="s">
        <v>6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3"/>
      <c r="BB30" s="8" t="s">
        <v>50</v>
      </c>
      <c r="BC30" s="35"/>
    </row>
    <row r="31" spans="1:55" ht="12.75">
      <c r="A31" s="34"/>
      <c r="B31" s="6"/>
      <c r="C31" s="12" t="s">
        <v>305</v>
      </c>
      <c r="D31" s="20">
        <v>-2.03005E-07</v>
      </c>
      <c r="E31" s="20">
        <v>0</v>
      </c>
      <c r="F31" s="20">
        <v>0.047148075864</v>
      </c>
      <c r="G31" s="20">
        <v>0.021858951692</v>
      </c>
      <c r="H31" s="20">
        <v>-0.025112203378</v>
      </c>
      <c r="I31" s="20">
        <v>-0.039063819044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 t="s">
        <v>199</v>
      </c>
      <c r="Q31" s="20" t="s">
        <v>199</v>
      </c>
      <c r="R31" s="20" t="s">
        <v>199</v>
      </c>
      <c r="S31" s="20" t="s">
        <v>199</v>
      </c>
      <c r="T31" s="20" t="s">
        <v>199</v>
      </c>
      <c r="U31" s="20" t="s">
        <v>199</v>
      </c>
      <c r="V31" s="20" t="s">
        <v>199</v>
      </c>
      <c r="W31" s="20" t="s">
        <v>199</v>
      </c>
      <c r="X31" s="20" t="s">
        <v>199</v>
      </c>
      <c r="Y31" s="20" t="s">
        <v>199</v>
      </c>
      <c r="Z31" s="20" t="s">
        <v>199</v>
      </c>
      <c r="AA31" s="20" t="s">
        <v>199</v>
      </c>
      <c r="AB31" s="20" t="s">
        <v>199</v>
      </c>
      <c r="AC31" s="20" t="s">
        <v>199</v>
      </c>
      <c r="AD31" s="20" t="s">
        <v>199</v>
      </c>
      <c r="AE31" s="20" t="s">
        <v>199</v>
      </c>
      <c r="AF31" s="20" t="s">
        <v>199</v>
      </c>
      <c r="AG31" s="20" t="s">
        <v>199</v>
      </c>
      <c r="AH31" s="20" t="s">
        <v>199</v>
      </c>
      <c r="AI31" s="20" t="s">
        <v>199</v>
      </c>
      <c r="AJ31" s="20" t="s">
        <v>199</v>
      </c>
      <c r="AK31" s="20" t="s">
        <v>199</v>
      </c>
      <c r="AL31" s="20" t="s">
        <v>199</v>
      </c>
      <c r="AM31" s="20" t="s">
        <v>199</v>
      </c>
      <c r="AN31" s="20" t="s">
        <v>199</v>
      </c>
      <c r="AO31" s="20" t="s">
        <v>199</v>
      </c>
      <c r="AP31" s="20" t="s">
        <v>199</v>
      </c>
      <c r="AQ31" s="20" t="s">
        <v>199</v>
      </c>
      <c r="AR31" s="20" t="s">
        <v>199</v>
      </c>
      <c r="AS31" s="20" t="s">
        <v>199</v>
      </c>
      <c r="AT31" s="20" t="s">
        <v>199</v>
      </c>
      <c r="AU31" s="20" t="s">
        <v>199</v>
      </c>
      <c r="AV31" s="20" t="s">
        <v>199</v>
      </c>
      <c r="AW31" s="20" t="s">
        <v>199</v>
      </c>
      <c r="AX31" s="20" t="s">
        <v>199</v>
      </c>
      <c r="AY31" s="20" t="s">
        <v>199</v>
      </c>
      <c r="AZ31" s="20"/>
      <c r="BA31" s="11"/>
      <c r="BB31" s="11"/>
      <c r="BC31" s="36"/>
    </row>
    <row r="32" spans="1:55" ht="22.5">
      <c r="A32" s="34">
        <v>23</v>
      </c>
      <c r="B32" s="6" t="s">
        <v>308</v>
      </c>
      <c r="C32" s="7" t="s">
        <v>304</v>
      </c>
      <c r="D32" s="23" t="s">
        <v>319</v>
      </c>
      <c r="E32" s="17" t="s">
        <v>301</v>
      </c>
      <c r="F32" s="17" t="s">
        <v>49</v>
      </c>
      <c r="G32" s="17" t="s">
        <v>50</v>
      </c>
      <c r="H32" s="17" t="s">
        <v>51</v>
      </c>
      <c r="I32" s="17" t="s">
        <v>52</v>
      </c>
      <c r="J32" s="17" t="s">
        <v>0</v>
      </c>
      <c r="K32" s="17" t="s">
        <v>1</v>
      </c>
      <c r="L32" s="17" t="s">
        <v>2</v>
      </c>
      <c r="M32" s="17" t="s">
        <v>3</v>
      </c>
      <c r="N32" s="17" t="s">
        <v>11</v>
      </c>
      <c r="O32" s="17" t="s">
        <v>5</v>
      </c>
      <c r="P32" s="17" t="s">
        <v>12</v>
      </c>
      <c r="Q32" s="17" t="s">
        <v>6</v>
      </c>
      <c r="R32" s="19" t="s">
        <v>49</v>
      </c>
      <c r="S32" s="19" t="s">
        <v>50</v>
      </c>
      <c r="T32" s="19" t="s">
        <v>51</v>
      </c>
      <c r="U32" s="19" t="s">
        <v>52</v>
      </c>
      <c r="V32" s="19" t="s">
        <v>0</v>
      </c>
      <c r="W32" s="19" t="s">
        <v>1</v>
      </c>
      <c r="X32" s="19" t="s">
        <v>2</v>
      </c>
      <c r="Y32" s="19" t="s">
        <v>3</v>
      </c>
      <c r="Z32" s="19" t="s">
        <v>11</v>
      </c>
      <c r="AA32" s="19" t="s">
        <v>5</v>
      </c>
      <c r="AB32" s="19" t="s">
        <v>12</v>
      </c>
      <c r="AC32" s="19" t="s">
        <v>6</v>
      </c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3"/>
      <c r="BB32" s="8" t="s">
        <v>4</v>
      </c>
      <c r="BC32" s="35"/>
    </row>
    <row r="33" spans="1:55" ht="12.75">
      <c r="A33" s="34"/>
      <c r="B33" s="6"/>
      <c r="C33" s="12" t="s">
        <v>305</v>
      </c>
      <c r="D33" s="20">
        <v>-1.961686E-06</v>
      </c>
      <c r="E33" s="20">
        <v>0.113175568141</v>
      </c>
      <c r="F33" s="20">
        <v>0.199469414941</v>
      </c>
      <c r="G33" s="20">
        <v>0.186594028731</v>
      </c>
      <c r="H33" s="20">
        <v>0.174397113294</v>
      </c>
      <c r="I33" s="20">
        <v>0.143713434109</v>
      </c>
      <c r="J33" s="20">
        <v>0.113616366575</v>
      </c>
      <c r="K33" s="20">
        <v>0.087230203769</v>
      </c>
      <c r="L33" s="20">
        <v>0.066251110443</v>
      </c>
      <c r="M33" s="20">
        <v>0.042871904595</v>
      </c>
      <c r="N33" s="20">
        <v>0.021841431164</v>
      </c>
      <c r="O33" s="20">
        <v>-0.019252140406</v>
      </c>
      <c r="P33" s="20">
        <v>-0.01662144624</v>
      </c>
      <c r="Q33" s="20">
        <v>0.062135148538</v>
      </c>
      <c r="R33" s="20">
        <v>-0.031780651911</v>
      </c>
      <c r="S33" s="20">
        <v>-0.043456086419</v>
      </c>
      <c r="T33" s="20">
        <v>-0.057955526697</v>
      </c>
      <c r="U33" s="20">
        <v>-0.041693171122</v>
      </c>
      <c r="V33" s="20">
        <v>-0.036960848525</v>
      </c>
      <c r="W33" s="20">
        <v>-0.021559469453</v>
      </c>
      <c r="X33" s="20">
        <v>-0.012430293714</v>
      </c>
      <c r="Y33" s="20">
        <v>-0.014863743706</v>
      </c>
      <c r="Z33" s="20">
        <v>-0.001422442266</v>
      </c>
      <c r="AA33" s="20">
        <v>-0.008203839037</v>
      </c>
      <c r="AB33" s="20">
        <v>-0.034833690507</v>
      </c>
      <c r="AC33" s="20">
        <v>0.041292065023</v>
      </c>
      <c r="AD33" s="20">
        <v>0</v>
      </c>
      <c r="AE33" s="20">
        <v>0</v>
      </c>
      <c r="AF33" s="20" t="s">
        <v>199</v>
      </c>
      <c r="AG33" s="20" t="s">
        <v>199</v>
      </c>
      <c r="AH33" s="20" t="s">
        <v>199</v>
      </c>
      <c r="AI33" s="20" t="s">
        <v>199</v>
      </c>
      <c r="AJ33" s="20" t="s">
        <v>199</v>
      </c>
      <c r="AK33" s="20" t="s">
        <v>199</v>
      </c>
      <c r="AL33" s="20" t="s">
        <v>199</v>
      </c>
      <c r="AM33" s="20" t="s">
        <v>199</v>
      </c>
      <c r="AN33" s="20" t="s">
        <v>199</v>
      </c>
      <c r="AO33" s="20" t="s">
        <v>199</v>
      </c>
      <c r="AP33" s="20" t="s">
        <v>199</v>
      </c>
      <c r="AQ33" s="20" t="s">
        <v>199</v>
      </c>
      <c r="AR33" s="20" t="s">
        <v>199</v>
      </c>
      <c r="AS33" s="20" t="s">
        <v>199</v>
      </c>
      <c r="AT33" s="20" t="s">
        <v>199</v>
      </c>
      <c r="AU33" s="20" t="s">
        <v>199</v>
      </c>
      <c r="AV33" s="20" t="s">
        <v>199</v>
      </c>
      <c r="AW33" s="20" t="s">
        <v>199</v>
      </c>
      <c r="AX33" s="20" t="s">
        <v>199</v>
      </c>
      <c r="AY33" s="20" t="s">
        <v>199</v>
      </c>
      <c r="AZ33" s="20"/>
      <c r="BA33" s="11"/>
      <c r="BB33" s="11"/>
      <c r="BC33" s="36"/>
    </row>
    <row r="34" spans="1:55" ht="33.75">
      <c r="A34" s="34">
        <v>24</v>
      </c>
      <c r="B34" s="6" t="s">
        <v>309</v>
      </c>
      <c r="C34" s="7" t="s">
        <v>304</v>
      </c>
      <c r="D34" s="23" t="s">
        <v>319</v>
      </c>
      <c r="E34" s="17" t="s">
        <v>301</v>
      </c>
      <c r="F34" s="17" t="s">
        <v>11</v>
      </c>
      <c r="G34" s="17" t="s">
        <v>5</v>
      </c>
      <c r="H34" s="17" t="s">
        <v>12</v>
      </c>
      <c r="I34" s="17" t="s">
        <v>6</v>
      </c>
      <c r="J34" s="19" t="s">
        <v>11</v>
      </c>
      <c r="K34" s="19" t="s">
        <v>5</v>
      </c>
      <c r="L34" s="19" t="s">
        <v>12</v>
      </c>
      <c r="M34" s="19" t="s">
        <v>6</v>
      </c>
      <c r="N34" s="17" t="s">
        <v>130</v>
      </c>
      <c r="O34" s="17" t="s">
        <v>131</v>
      </c>
      <c r="P34" s="17" t="s">
        <v>132</v>
      </c>
      <c r="Q34" s="17" t="s">
        <v>133</v>
      </c>
      <c r="R34" s="17" t="s">
        <v>134</v>
      </c>
      <c r="S34" s="17" t="s">
        <v>135</v>
      </c>
      <c r="T34" s="17" t="s">
        <v>136</v>
      </c>
      <c r="U34" s="17" t="s">
        <v>137</v>
      </c>
      <c r="V34" s="17" t="s">
        <v>138</v>
      </c>
      <c r="W34" s="17" t="s">
        <v>139</v>
      </c>
      <c r="X34" s="17" t="s">
        <v>140</v>
      </c>
      <c r="Y34" s="17" t="s">
        <v>141</v>
      </c>
      <c r="Z34" s="17" t="s">
        <v>7</v>
      </c>
      <c r="AA34" s="17" t="s">
        <v>8</v>
      </c>
      <c r="AB34" s="17" t="s">
        <v>9</v>
      </c>
      <c r="AC34" s="17" t="s">
        <v>142</v>
      </c>
      <c r="AD34" s="17" t="s">
        <v>143</v>
      </c>
      <c r="AE34" s="17" t="s">
        <v>144</v>
      </c>
      <c r="AF34" s="17" t="s">
        <v>145</v>
      </c>
      <c r="AG34" s="17" t="s">
        <v>146</v>
      </c>
      <c r="AH34" s="17" t="s">
        <v>147</v>
      </c>
      <c r="AI34" s="17" t="s">
        <v>148</v>
      </c>
      <c r="AJ34" s="17" t="s">
        <v>149</v>
      </c>
      <c r="AK34" s="17" t="s">
        <v>150</v>
      </c>
      <c r="AL34" s="17" t="s">
        <v>151</v>
      </c>
      <c r="AM34" s="17" t="s">
        <v>152</v>
      </c>
      <c r="AN34" s="17" t="s">
        <v>153</v>
      </c>
      <c r="AO34" s="17" t="s">
        <v>154</v>
      </c>
      <c r="AP34" s="17" t="s">
        <v>155</v>
      </c>
      <c r="AQ34" s="17" t="s">
        <v>156</v>
      </c>
      <c r="AR34" s="17" t="s">
        <v>157</v>
      </c>
      <c r="AS34" s="17" t="s">
        <v>158</v>
      </c>
      <c r="AT34" s="17" t="s">
        <v>159</v>
      </c>
      <c r="AU34" s="17" t="s">
        <v>160</v>
      </c>
      <c r="AV34" s="17" t="s">
        <v>161</v>
      </c>
      <c r="AW34" s="17" t="s">
        <v>10</v>
      </c>
      <c r="AX34" s="17"/>
      <c r="AY34" s="17"/>
      <c r="AZ34" s="17"/>
      <c r="BA34" s="13"/>
      <c r="BB34" s="8" t="s">
        <v>4</v>
      </c>
      <c r="BC34" s="35" t="s">
        <v>195</v>
      </c>
    </row>
    <row r="35" spans="1:55" ht="12.75">
      <c r="A35" s="34"/>
      <c r="B35" s="6"/>
      <c r="C35" s="12" t="s">
        <v>305</v>
      </c>
      <c r="D35" s="20">
        <v>7.19215E-07</v>
      </c>
      <c r="E35" s="20">
        <v>-0.007968727848</v>
      </c>
      <c r="F35" s="20">
        <v>0.005243827638</v>
      </c>
      <c r="G35" s="20">
        <v>-0.005726515052</v>
      </c>
      <c r="H35" s="20">
        <v>-0.007740177643</v>
      </c>
      <c r="I35" s="20">
        <v>-0.012278193817</v>
      </c>
      <c r="J35" s="20">
        <v>-0.000508284144</v>
      </c>
      <c r="K35" s="20">
        <v>0.004137249251</v>
      </c>
      <c r="L35" s="20">
        <v>0.000766996827</v>
      </c>
      <c r="M35" s="20">
        <v>0.001669694757</v>
      </c>
      <c r="N35" s="20">
        <v>-0.000404704963</v>
      </c>
      <c r="O35" s="20">
        <v>-0.0021938396</v>
      </c>
      <c r="P35" s="20">
        <v>-0.006637172915</v>
      </c>
      <c r="Q35" s="20">
        <v>-0.024757906658</v>
      </c>
      <c r="R35" s="20">
        <v>-0.018369567486</v>
      </c>
      <c r="S35" s="20">
        <v>-0.00649493133</v>
      </c>
      <c r="T35" s="20">
        <v>0.000857130272</v>
      </c>
      <c r="U35" s="20">
        <v>-0.037312557271</v>
      </c>
      <c r="V35" s="20">
        <v>-0.034724973108</v>
      </c>
      <c r="W35" s="20">
        <v>-0.03274029122</v>
      </c>
      <c r="X35" s="20">
        <v>-0.028461384484</v>
      </c>
      <c r="Y35" s="20">
        <v>-0.036882484572</v>
      </c>
      <c r="Z35" s="20">
        <v>-0.02864624192</v>
      </c>
      <c r="AA35" s="20">
        <v>-0.033189671671</v>
      </c>
      <c r="AB35" s="20">
        <v>-0.031382091444</v>
      </c>
      <c r="AC35" s="20">
        <v>-0.038863177489</v>
      </c>
      <c r="AD35" s="20">
        <v>-0.037391337858</v>
      </c>
      <c r="AE35" s="20">
        <v>-0.030015834136</v>
      </c>
      <c r="AF35" s="20">
        <v>-0.040557269825</v>
      </c>
      <c r="AG35" s="20">
        <v>-0.017570535206</v>
      </c>
      <c r="AH35" s="20">
        <v>-0.011269773118</v>
      </c>
      <c r="AI35" s="20">
        <v>-0.01334251875</v>
      </c>
      <c r="AJ35" s="20">
        <v>-0.019688380927</v>
      </c>
      <c r="AK35" s="20">
        <v>0.002917890154</v>
      </c>
      <c r="AL35" s="20">
        <v>0.003451753625</v>
      </c>
      <c r="AM35" s="20">
        <v>0.012354740018</v>
      </c>
      <c r="AN35" s="20">
        <v>0.016096250511</v>
      </c>
      <c r="AO35" s="20">
        <v>-0.018140167971</v>
      </c>
      <c r="AP35" s="20">
        <v>-0.012518099115</v>
      </c>
      <c r="AQ35" s="20">
        <v>-0.009652936378</v>
      </c>
      <c r="AR35" s="20">
        <v>-0.016350438008</v>
      </c>
      <c r="AS35" s="20">
        <v>-0.011488150618</v>
      </c>
      <c r="AT35" s="20">
        <v>-0.016922062359</v>
      </c>
      <c r="AU35" s="20">
        <v>-0.023213592644</v>
      </c>
      <c r="AV35" s="20">
        <v>-0.021929300632</v>
      </c>
      <c r="AW35" s="20">
        <v>-0.017199194998</v>
      </c>
      <c r="AX35" s="20" t="s">
        <v>199</v>
      </c>
      <c r="AY35" s="20" t="s">
        <v>199</v>
      </c>
      <c r="AZ35" s="20"/>
      <c r="BA35" s="11"/>
      <c r="BB35" s="11"/>
      <c r="BC35" s="36"/>
    </row>
    <row r="36" spans="1:55" ht="22.5">
      <c r="A36" s="34">
        <v>25</v>
      </c>
      <c r="B36" s="6" t="s">
        <v>310</v>
      </c>
      <c r="C36" s="7" t="s">
        <v>304</v>
      </c>
      <c r="D36" s="23" t="s">
        <v>319</v>
      </c>
      <c r="E36" s="17" t="s">
        <v>301</v>
      </c>
      <c r="F36" s="17" t="s">
        <v>0</v>
      </c>
      <c r="G36" s="17" t="s">
        <v>1</v>
      </c>
      <c r="H36" s="17" t="s">
        <v>2</v>
      </c>
      <c r="I36" s="17" t="s">
        <v>3</v>
      </c>
      <c r="J36" s="17" t="s">
        <v>11</v>
      </c>
      <c r="K36" s="17" t="s">
        <v>5</v>
      </c>
      <c r="L36" s="17" t="s">
        <v>12</v>
      </c>
      <c r="M36" s="17" t="s">
        <v>6</v>
      </c>
      <c r="N36" s="19" t="s">
        <v>0</v>
      </c>
      <c r="O36" s="19" t="s">
        <v>1</v>
      </c>
      <c r="P36" s="19" t="s">
        <v>2</v>
      </c>
      <c r="Q36" s="19" t="s">
        <v>3</v>
      </c>
      <c r="R36" s="19" t="s">
        <v>11</v>
      </c>
      <c r="S36" s="19" t="s">
        <v>5</v>
      </c>
      <c r="T36" s="19" t="s">
        <v>12</v>
      </c>
      <c r="U36" s="19" t="s">
        <v>6</v>
      </c>
      <c r="V36" s="17" t="s">
        <v>162</v>
      </c>
      <c r="W36" s="17" t="s">
        <v>163</v>
      </c>
      <c r="X36" s="17" t="s">
        <v>164</v>
      </c>
      <c r="Y36" s="17" t="s">
        <v>165</v>
      </c>
      <c r="Z36" s="17" t="s">
        <v>166</v>
      </c>
      <c r="AA36" s="17" t="s">
        <v>167</v>
      </c>
      <c r="AB36" s="17" t="s">
        <v>168</v>
      </c>
      <c r="AC36" s="17" t="s">
        <v>70</v>
      </c>
      <c r="AD36" s="17" t="s">
        <v>41</v>
      </c>
      <c r="AE36" s="17" t="s">
        <v>42</v>
      </c>
      <c r="AF36" s="17" t="s">
        <v>43</v>
      </c>
      <c r="AG36" s="17" t="s">
        <v>169</v>
      </c>
      <c r="AH36" s="17" t="s">
        <v>63</v>
      </c>
      <c r="AI36" s="17" t="s">
        <v>64</v>
      </c>
      <c r="AJ36" s="17" t="s">
        <v>65</v>
      </c>
      <c r="AK36" s="17" t="s">
        <v>66</v>
      </c>
      <c r="AL36" s="17" t="s">
        <v>67</v>
      </c>
      <c r="AM36" s="17" t="s">
        <v>68</v>
      </c>
      <c r="AN36" s="17" t="s">
        <v>69</v>
      </c>
      <c r="AO36" s="17" t="s">
        <v>170</v>
      </c>
      <c r="AP36" s="17" t="s">
        <v>171</v>
      </c>
      <c r="AQ36" s="17" t="s">
        <v>172</v>
      </c>
      <c r="AR36" s="17" t="s">
        <v>173</v>
      </c>
      <c r="AS36" s="17" t="s">
        <v>10</v>
      </c>
      <c r="AT36" s="17"/>
      <c r="AU36" s="17"/>
      <c r="AV36" s="17"/>
      <c r="AW36" s="17"/>
      <c r="AX36" s="17"/>
      <c r="AY36" s="17"/>
      <c r="AZ36" s="17"/>
      <c r="BA36" s="13"/>
      <c r="BB36" s="8" t="s">
        <v>4</v>
      </c>
      <c r="BC36" s="35" t="s">
        <v>196</v>
      </c>
    </row>
    <row r="37" spans="1:55" ht="12.75">
      <c r="A37" s="34"/>
      <c r="B37" s="24"/>
      <c r="C37" s="12" t="s">
        <v>305</v>
      </c>
      <c r="D37" s="20">
        <v>4.62003E-07</v>
      </c>
      <c r="E37" s="20">
        <v>-0.003656525237</v>
      </c>
      <c r="F37" s="20">
        <v>-0.031260612749</v>
      </c>
      <c r="G37" s="20">
        <v>-0.023668445402</v>
      </c>
      <c r="H37" s="20">
        <v>-0.019067447085</v>
      </c>
      <c r="I37" s="20">
        <v>-0.012253866104</v>
      </c>
      <c r="J37" s="20">
        <v>-0.006367486553</v>
      </c>
      <c r="K37" s="20">
        <v>0.010348678354</v>
      </c>
      <c r="L37" s="20">
        <v>0.017977483356</v>
      </c>
      <c r="M37" s="20">
        <v>-0.020461840351</v>
      </c>
      <c r="N37" s="20">
        <v>0.008728659428</v>
      </c>
      <c r="O37" s="20">
        <v>0.002489351705</v>
      </c>
      <c r="P37" s="20">
        <v>0.003548232644</v>
      </c>
      <c r="Q37" s="20">
        <v>0.002846375772</v>
      </c>
      <c r="R37" s="20">
        <v>0.000787027277</v>
      </c>
      <c r="S37" s="20">
        <v>-0.006522463502</v>
      </c>
      <c r="T37" s="20">
        <v>-0.009357806774</v>
      </c>
      <c r="U37" s="20">
        <v>0.013054403952</v>
      </c>
      <c r="V37" s="20">
        <v>0.026513703577</v>
      </c>
      <c r="W37" s="20">
        <v>0.098059714332</v>
      </c>
      <c r="X37" s="20">
        <v>0.134661279087</v>
      </c>
      <c r="Y37" s="20">
        <v>-0.012590160466</v>
      </c>
      <c r="Z37" s="20">
        <v>0.004103866007</v>
      </c>
      <c r="AA37" s="20">
        <v>0.080196425402</v>
      </c>
      <c r="AB37" s="20">
        <v>0.12780584863</v>
      </c>
      <c r="AC37" s="20">
        <v>-0.010184074708</v>
      </c>
      <c r="AD37" s="20">
        <v>-0.000364137728</v>
      </c>
      <c r="AE37" s="20">
        <v>0.049827253993</v>
      </c>
      <c r="AF37" s="20">
        <v>0.094386289549</v>
      </c>
      <c r="AG37" s="20">
        <v>-0.000723641083</v>
      </c>
      <c r="AH37" s="20">
        <v>0.03273766348</v>
      </c>
      <c r="AI37" s="20">
        <v>0.116237796548</v>
      </c>
      <c r="AJ37" s="20">
        <v>0.196252898088</v>
      </c>
      <c r="AK37" s="20">
        <v>-0.013165073392</v>
      </c>
      <c r="AL37" s="20">
        <v>0.001138036919</v>
      </c>
      <c r="AM37" s="20">
        <v>0.051937877337</v>
      </c>
      <c r="AN37" s="20">
        <v>0.141915675713</v>
      </c>
      <c r="AO37" s="20">
        <v>0.212306858381</v>
      </c>
      <c r="AP37" s="20">
        <v>0.147563476407</v>
      </c>
      <c r="AQ37" s="20">
        <v>0.213426121527</v>
      </c>
      <c r="AR37" s="20">
        <v>0.260083430555</v>
      </c>
      <c r="AS37" s="20">
        <v>0.135645743089</v>
      </c>
      <c r="AT37" s="20" t="s">
        <v>199</v>
      </c>
      <c r="AU37" s="20" t="s">
        <v>199</v>
      </c>
      <c r="AV37" s="20" t="s">
        <v>199</v>
      </c>
      <c r="AW37" s="20" t="s">
        <v>199</v>
      </c>
      <c r="AX37" s="20" t="s">
        <v>199</v>
      </c>
      <c r="AY37" s="20" t="s">
        <v>199</v>
      </c>
      <c r="AZ37" s="20"/>
      <c r="BA37" s="11"/>
      <c r="BB37" s="11"/>
      <c r="BC37" s="36"/>
    </row>
    <row r="38" spans="1:55" ht="12.75">
      <c r="A38" s="34">
        <v>26</v>
      </c>
      <c r="B38" s="6" t="s">
        <v>234</v>
      </c>
      <c r="C38" s="7" t="s">
        <v>304</v>
      </c>
      <c r="D38" s="23" t="s">
        <v>319</v>
      </c>
      <c r="E38" s="17" t="s">
        <v>301</v>
      </c>
      <c r="F38" s="17" t="s">
        <v>174</v>
      </c>
      <c r="G38" s="17" t="s">
        <v>175</v>
      </c>
      <c r="H38" s="17" t="s">
        <v>36</v>
      </c>
      <c r="I38" s="17" t="s">
        <v>176</v>
      </c>
      <c r="J38" s="17" t="s">
        <v>48</v>
      </c>
      <c r="K38" s="17" t="s">
        <v>49</v>
      </c>
      <c r="L38" s="17" t="s">
        <v>50</v>
      </c>
      <c r="M38" s="17" t="s">
        <v>51</v>
      </c>
      <c r="N38" s="17" t="s">
        <v>52</v>
      </c>
      <c r="O38" s="17" t="s">
        <v>0</v>
      </c>
      <c r="P38" s="17" t="s">
        <v>1</v>
      </c>
      <c r="Q38" s="17" t="s">
        <v>2</v>
      </c>
      <c r="R38" s="17" t="s">
        <v>3</v>
      </c>
      <c r="S38" s="17" t="s">
        <v>11</v>
      </c>
      <c r="T38" s="17" t="s">
        <v>4</v>
      </c>
      <c r="U38" s="17" t="s">
        <v>5</v>
      </c>
      <c r="V38" s="17" t="s">
        <v>12</v>
      </c>
      <c r="W38" s="17" t="s">
        <v>37</v>
      </c>
      <c r="X38" s="19" t="s">
        <v>174</v>
      </c>
      <c r="Y38" s="19" t="s">
        <v>175</v>
      </c>
      <c r="Z38" s="19" t="s">
        <v>36</v>
      </c>
      <c r="AA38" s="19" t="s">
        <v>176</v>
      </c>
      <c r="AB38" s="19" t="s">
        <v>48</v>
      </c>
      <c r="AC38" s="19" t="s">
        <v>49</v>
      </c>
      <c r="AD38" s="19" t="s">
        <v>50</v>
      </c>
      <c r="AE38" s="19" t="s">
        <v>51</v>
      </c>
      <c r="AF38" s="19" t="s">
        <v>52</v>
      </c>
      <c r="AG38" s="19" t="s">
        <v>0</v>
      </c>
      <c r="AH38" s="19" t="s">
        <v>1</v>
      </c>
      <c r="AI38" s="19" t="s">
        <v>2</v>
      </c>
      <c r="AJ38" s="19" t="s">
        <v>3</v>
      </c>
      <c r="AK38" s="19" t="s">
        <v>11</v>
      </c>
      <c r="AL38" s="19" t="s">
        <v>4</v>
      </c>
      <c r="AM38" s="19" t="s">
        <v>5</v>
      </c>
      <c r="AN38" s="19" t="s">
        <v>12</v>
      </c>
      <c r="AO38" s="19" t="s">
        <v>37</v>
      </c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3"/>
      <c r="BB38" s="8" t="s">
        <v>2</v>
      </c>
      <c r="BC38" s="35"/>
    </row>
    <row r="39" spans="1:55" ht="12.75">
      <c r="A39" s="34"/>
      <c r="B39" s="6"/>
      <c r="C39" s="12" t="s">
        <v>305</v>
      </c>
      <c r="D39" s="20">
        <v>4.9699E-08</v>
      </c>
      <c r="E39" s="20">
        <v>-0.003545506737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-0.004439305129</v>
      </c>
      <c r="O39" s="20">
        <v>-0.003611429973</v>
      </c>
      <c r="P39" s="20">
        <v>-0.002038684746</v>
      </c>
      <c r="Q39" s="20">
        <v>0</v>
      </c>
      <c r="R39" s="20">
        <v>0.001903878597</v>
      </c>
      <c r="S39" s="20">
        <v>0.004284689925</v>
      </c>
      <c r="T39" s="20">
        <v>0.005583980728</v>
      </c>
      <c r="U39" s="20">
        <v>0.005918305568</v>
      </c>
      <c r="V39" s="20">
        <v>0.003366553704</v>
      </c>
      <c r="W39" s="20">
        <v>-0.001737150889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0.003193232962</v>
      </c>
      <c r="AG39" s="20">
        <v>0.002582113839</v>
      </c>
      <c r="AH39" s="20">
        <v>0.001418207267</v>
      </c>
      <c r="AI39" s="20">
        <v>0</v>
      </c>
      <c r="AJ39" s="20">
        <v>-0.001110600528</v>
      </c>
      <c r="AK39" s="20">
        <v>-0.002373818001</v>
      </c>
      <c r="AL39" s="20">
        <v>-0.002850898891</v>
      </c>
      <c r="AM39" s="20">
        <v>-0.002639799185</v>
      </c>
      <c r="AN39" s="20">
        <v>-0.001235700345</v>
      </c>
      <c r="AO39" s="20">
        <v>0.001464945583</v>
      </c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13"/>
      <c r="BB39" s="8"/>
      <c r="BC39" s="35"/>
    </row>
    <row r="40" spans="1:55" ht="12.75">
      <c r="A40" s="34">
        <v>27</v>
      </c>
      <c r="B40" s="6" t="s">
        <v>235</v>
      </c>
      <c r="C40" s="7" t="s">
        <v>304</v>
      </c>
      <c r="D40" s="23" t="s">
        <v>319</v>
      </c>
      <c r="E40" s="17" t="s">
        <v>301</v>
      </c>
      <c r="F40" s="17" t="s">
        <v>174</v>
      </c>
      <c r="G40" s="17" t="s">
        <v>175</v>
      </c>
      <c r="H40" s="17" t="s">
        <v>36</v>
      </c>
      <c r="I40" s="17" t="s">
        <v>176</v>
      </c>
      <c r="J40" s="17" t="s">
        <v>48</v>
      </c>
      <c r="K40" s="17" t="s">
        <v>49</v>
      </c>
      <c r="L40" s="17" t="s">
        <v>50</v>
      </c>
      <c r="M40" s="17" t="s">
        <v>51</v>
      </c>
      <c r="N40" s="17" t="s">
        <v>52</v>
      </c>
      <c r="O40" s="17" t="s">
        <v>0</v>
      </c>
      <c r="P40" s="17" t="s">
        <v>1</v>
      </c>
      <c r="Q40" s="17" t="s">
        <v>2</v>
      </c>
      <c r="R40" s="17" t="s">
        <v>3</v>
      </c>
      <c r="S40" s="17" t="s">
        <v>11</v>
      </c>
      <c r="T40" s="17" t="s">
        <v>4</v>
      </c>
      <c r="U40" s="17" t="s">
        <v>5</v>
      </c>
      <c r="V40" s="17" t="s">
        <v>12</v>
      </c>
      <c r="W40" s="17" t="s">
        <v>37</v>
      </c>
      <c r="X40" s="19" t="s">
        <v>174</v>
      </c>
      <c r="Y40" s="19" t="s">
        <v>175</v>
      </c>
      <c r="Z40" s="19" t="s">
        <v>36</v>
      </c>
      <c r="AA40" s="19" t="s">
        <v>176</v>
      </c>
      <c r="AB40" s="19" t="s">
        <v>48</v>
      </c>
      <c r="AC40" s="19" t="s">
        <v>49</v>
      </c>
      <c r="AD40" s="19" t="s">
        <v>50</v>
      </c>
      <c r="AE40" s="19" t="s">
        <v>51</v>
      </c>
      <c r="AF40" s="19" t="s">
        <v>52</v>
      </c>
      <c r="AG40" s="19" t="s">
        <v>0</v>
      </c>
      <c r="AH40" s="19" t="s">
        <v>1</v>
      </c>
      <c r="AI40" s="19" t="s">
        <v>2</v>
      </c>
      <c r="AJ40" s="19" t="s">
        <v>3</v>
      </c>
      <c r="AK40" s="19" t="s">
        <v>11</v>
      </c>
      <c r="AL40" s="19" t="s">
        <v>4</v>
      </c>
      <c r="AM40" s="19" t="s">
        <v>5</v>
      </c>
      <c r="AN40" s="19" t="s">
        <v>12</v>
      </c>
      <c r="AO40" s="19" t="s">
        <v>37</v>
      </c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3"/>
      <c r="BB40" s="8" t="s">
        <v>1</v>
      </c>
      <c r="BC40" s="35"/>
    </row>
    <row r="41" spans="1:55" ht="12.75">
      <c r="A41" s="34"/>
      <c r="B41" s="6"/>
      <c r="C41" s="12" t="s">
        <v>305</v>
      </c>
      <c r="D41" s="20">
        <v>9.2605E-08</v>
      </c>
      <c r="E41" s="20">
        <v>-0.004083746791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-0.004345467174</v>
      </c>
      <c r="O41" s="20">
        <v>-0.002598498309</v>
      </c>
      <c r="P41" s="20">
        <v>0</v>
      </c>
      <c r="Q41" s="20">
        <v>0.002570924838</v>
      </c>
      <c r="R41" s="20">
        <v>0.004325201784</v>
      </c>
      <c r="S41" s="20">
        <v>0.006469948755</v>
      </c>
      <c r="T41" s="20">
        <v>0.007434528844</v>
      </c>
      <c r="U41" s="20">
        <v>0.00753896017</v>
      </c>
      <c r="V41" s="20">
        <v>0.005724177338</v>
      </c>
      <c r="W41" s="20">
        <v>0.000592467059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0.002936890997</v>
      </c>
      <c r="AG41" s="20">
        <v>0.0017140188649999999</v>
      </c>
      <c r="AH41" s="20">
        <v>0</v>
      </c>
      <c r="AI41" s="20">
        <v>-0.001434419622</v>
      </c>
      <c r="AJ41" s="20">
        <v>-0.002017364447</v>
      </c>
      <c r="AK41" s="20">
        <v>-0.002581873982</v>
      </c>
      <c r="AL41" s="20">
        <v>-0.002284162926</v>
      </c>
      <c r="AM41" s="20">
        <v>-0.001643474315</v>
      </c>
      <c r="AN41" s="20">
        <v>-0.000495343537</v>
      </c>
      <c r="AO41" s="20">
        <v>0.001076732752</v>
      </c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13"/>
      <c r="BB41" s="8"/>
      <c r="BC41" s="35"/>
    </row>
    <row r="42" spans="1:55" ht="22.5">
      <c r="A42" s="34">
        <v>28</v>
      </c>
      <c r="B42" s="6" t="s">
        <v>236</v>
      </c>
      <c r="C42" s="7" t="s">
        <v>304</v>
      </c>
      <c r="D42" s="23" t="s">
        <v>319</v>
      </c>
      <c r="E42" s="17" t="s">
        <v>174</v>
      </c>
      <c r="F42" s="17" t="s">
        <v>175</v>
      </c>
      <c r="G42" s="17" t="s">
        <v>36</v>
      </c>
      <c r="H42" s="17" t="s">
        <v>176</v>
      </c>
      <c r="I42" s="17" t="s">
        <v>48</v>
      </c>
      <c r="J42" s="17" t="s">
        <v>49</v>
      </c>
      <c r="K42" s="17" t="s">
        <v>50</v>
      </c>
      <c r="L42" s="17" t="s">
        <v>51</v>
      </c>
      <c r="M42" s="17" t="s">
        <v>52</v>
      </c>
      <c r="N42" s="17" t="s">
        <v>0</v>
      </c>
      <c r="O42" s="17" t="s">
        <v>1</v>
      </c>
      <c r="P42" s="17" t="s">
        <v>2</v>
      </c>
      <c r="Q42" s="17" t="s">
        <v>3</v>
      </c>
      <c r="R42" s="17" t="s">
        <v>11</v>
      </c>
      <c r="S42" s="17" t="s">
        <v>4</v>
      </c>
      <c r="T42" s="17" t="s">
        <v>5</v>
      </c>
      <c r="U42" s="17" t="s">
        <v>12</v>
      </c>
      <c r="V42" s="17" t="s">
        <v>37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3"/>
      <c r="BB42" s="8" t="s">
        <v>52</v>
      </c>
      <c r="BC42" s="35"/>
    </row>
    <row r="43" spans="1:55" ht="12.75">
      <c r="A43" s="34"/>
      <c r="B43" s="6"/>
      <c r="C43" s="12" t="s">
        <v>305</v>
      </c>
      <c r="D43" s="20">
        <v>1.34691E-07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-0.009888654731</v>
      </c>
      <c r="K43" s="20">
        <v>-0.008399526031</v>
      </c>
      <c r="L43" s="20">
        <v>-0.0063450234</v>
      </c>
      <c r="M43" s="20">
        <v>-0.003326229285</v>
      </c>
      <c r="N43" s="20">
        <v>0</v>
      </c>
      <c r="O43" s="20">
        <v>0.00026375933</v>
      </c>
      <c r="P43" s="20">
        <v>-0.003814263521</v>
      </c>
      <c r="Q43" s="20">
        <v>-0.006738227222</v>
      </c>
      <c r="R43" s="20">
        <v>-0.007381613919</v>
      </c>
      <c r="S43" s="20">
        <v>-0.007333986283</v>
      </c>
      <c r="T43" s="20">
        <v>-0.007644333041</v>
      </c>
      <c r="U43" s="20">
        <v>-0.008026892689</v>
      </c>
      <c r="V43" s="20">
        <v>-0.008799493828</v>
      </c>
      <c r="W43" s="20">
        <v>-0.009537447083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3"/>
      <c r="BB43" s="8"/>
      <c r="BC43" s="35"/>
    </row>
    <row r="44" spans="1:55" ht="22.5">
      <c r="A44" s="34">
        <v>29</v>
      </c>
      <c r="B44" s="6" t="s">
        <v>237</v>
      </c>
      <c r="C44" s="7" t="s">
        <v>304</v>
      </c>
      <c r="D44" s="23" t="s">
        <v>319</v>
      </c>
      <c r="E44" s="17" t="s">
        <v>301</v>
      </c>
      <c r="F44" s="17" t="s">
        <v>174</v>
      </c>
      <c r="G44" s="17" t="s">
        <v>175</v>
      </c>
      <c r="H44" s="17" t="s">
        <v>36</v>
      </c>
      <c r="I44" s="17" t="s">
        <v>176</v>
      </c>
      <c r="J44" s="17" t="s">
        <v>48</v>
      </c>
      <c r="K44" s="17" t="s">
        <v>49</v>
      </c>
      <c r="L44" s="17" t="s">
        <v>50</v>
      </c>
      <c r="M44" s="17" t="s">
        <v>51</v>
      </c>
      <c r="N44" s="17" t="s">
        <v>52</v>
      </c>
      <c r="O44" s="17" t="s">
        <v>0</v>
      </c>
      <c r="P44" s="17" t="s">
        <v>1</v>
      </c>
      <c r="Q44" s="17" t="s">
        <v>2</v>
      </c>
      <c r="R44" s="17" t="s">
        <v>3</v>
      </c>
      <c r="S44" s="17" t="s">
        <v>11</v>
      </c>
      <c r="T44" s="17" t="s">
        <v>4</v>
      </c>
      <c r="U44" s="17" t="s">
        <v>5</v>
      </c>
      <c r="V44" s="17" t="s">
        <v>12</v>
      </c>
      <c r="W44" s="17" t="s">
        <v>37</v>
      </c>
      <c r="X44" s="19" t="s">
        <v>174</v>
      </c>
      <c r="Y44" s="19" t="s">
        <v>175</v>
      </c>
      <c r="Z44" s="19" t="s">
        <v>36</v>
      </c>
      <c r="AA44" s="19" t="s">
        <v>176</v>
      </c>
      <c r="AB44" s="19" t="s">
        <v>48</v>
      </c>
      <c r="AC44" s="19" t="s">
        <v>49</v>
      </c>
      <c r="AD44" s="19" t="s">
        <v>50</v>
      </c>
      <c r="AE44" s="19" t="s">
        <v>51</v>
      </c>
      <c r="AF44" s="19" t="s">
        <v>52</v>
      </c>
      <c r="AG44" s="19" t="s">
        <v>0</v>
      </c>
      <c r="AH44" s="19" t="s">
        <v>1</v>
      </c>
      <c r="AI44" s="19" t="s">
        <v>2</v>
      </c>
      <c r="AJ44" s="19" t="s">
        <v>3</v>
      </c>
      <c r="AK44" s="19" t="s">
        <v>11</v>
      </c>
      <c r="AL44" s="19" t="s">
        <v>4</v>
      </c>
      <c r="AM44" s="19" t="s">
        <v>5</v>
      </c>
      <c r="AN44" s="19" t="s">
        <v>12</v>
      </c>
      <c r="AO44" s="19" t="s">
        <v>37</v>
      </c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3"/>
      <c r="BB44" s="8" t="s">
        <v>52</v>
      </c>
      <c r="BC44" s="35"/>
    </row>
    <row r="45" spans="1:55" ht="12.75">
      <c r="A45" s="34"/>
      <c r="B45" s="25"/>
      <c r="C45" s="12" t="s">
        <v>305</v>
      </c>
      <c r="D45" s="20">
        <v>7.0107E-08</v>
      </c>
      <c r="E45" s="20">
        <v>-0.00052518902</v>
      </c>
      <c r="F45" s="20">
        <v>0</v>
      </c>
      <c r="G45" s="20">
        <v>0</v>
      </c>
      <c r="H45" s="20">
        <v>0</v>
      </c>
      <c r="I45" s="20">
        <v>0</v>
      </c>
      <c r="J45" s="20">
        <v>-0.00252555982</v>
      </c>
      <c r="K45" s="20">
        <v>-0.001947731068</v>
      </c>
      <c r="L45" s="20">
        <v>-0.001182806218</v>
      </c>
      <c r="M45" s="20">
        <v>-0.000464593958</v>
      </c>
      <c r="N45" s="20">
        <v>0</v>
      </c>
      <c r="O45" s="20">
        <v>0.000268308282</v>
      </c>
      <c r="P45" s="20">
        <v>0.000495506353</v>
      </c>
      <c r="Q45" s="20">
        <v>0.000721344747</v>
      </c>
      <c r="R45" s="20">
        <v>0.000673409099</v>
      </c>
      <c r="S45" s="20">
        <v>0.001108960018</v>
      </c>
      <c r="T45" s="20">
        <v>0.001315375348</v>
      </c>
      <c r="U45" s="20">
        <v>0.001318048047</v>
      </c>
      <c r="V45" s="20">
        <v>0.000626771892</v>
      </c>
      <c r="W45" s="20">
        <v>-0.001172044494</v>
      </c>
      <c r="X45" s="20">
        <v>0</v>
      </c>
      <c r="Y45" s="20">
        <v>0</v>
      </c>
      <c r="Z45" s="20">
        <v>0</v>
      </c>
      <c r="AA45" s="20">
        <v>0</v>
      </c>
      <c r="AB45" s="20">
        <v>0.000382494211</v>
      </c>
      <c r="AC45" s="20">
        <v>0.000153024035</v>
      </c>
      <c r="AD45" s="20">
        <v>-6.4174737E-05</v>
      </c>
      <c r="AE45" s="20">
        <v>-5.4869131E-05</v>
      </c>
      <c r="AF45" s="20">
        <v>0</v>
      </c>
      <c r="AG45" s="20">
        <v>2.7730817E-05</v>
      </c>
      <c r="AH45" s="20">
        <v>4.7339519E-05</v>
      </c>
      <c r="AI45" s="20">
        <v>-1.5094565E-05</v>
      </c>
      <c r="AJ45" s="20">
        <v>4.8018191E-05</v>
      </c>
      <c r="AK45" s="20">
        <v>8.6758006E-05</v>
      </c>
      <c r="AL45" s="20">
        <v>9.1594078E-05</v>
      </c>
      <c r="AM45" s="20">
        <v>3.4080651E-05</v>
      </c>
      <c r="AN45" s="20">
        <v>-0.00036941252</v>
      </c>
      <c r="AO45" s="20">
        <v>-0.000198253124</v>
      </c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3"/>
      <c r="BB45" s="8"/>
      <c r="BC45" s="35"/>
    </row>
    <row r="46" spans="1:55" ht="12.75">
      <c r="A46" s="34">
        <v>30</v>
      </c>
      <c r="B46" s="6" t="s">
        <v>238</v>
      </c>
      <c r="C46" s="7" t="s">
        <v>304</v>
      </c>
      <c r="D46" s="23" t="s">
        <v>319</v>
      </c>
      <c r="E46" s="17" t="s">
        <v>301</v>
      </c>
      <c r="F46" s="17" t="s">
        <v>0</v>
      </c>
      <c r="G46" s="17" t="s">
        <v>1</v>
      </c>
      <c r="H46" s="17" t="s">
        <v>2</v>
      </c>
      <c r="I46" s="17" t="s">
        <v>3</v>
      </c>
      <c r="J46" s="17" t="s">
        <v>11</v>
      </c>
      <c r="K46" s="17" t="s">
        <v>5</v>
      </c>
      <c r="L46" s="17" t="s">
        <v>12</v>
      </c>
      <c r="M46" s="17" t="s">
        <v>6</v>
      </c>
      <c r="N46" s="19" t="s">
        <v>0</v>
      </c>
      <c r="O46" s="19" t="s">
        <v>1</v>
      </c>
      <c r="P46" s="19" t="s">
        <v>2</v>
      </c>
      <c r="Q46" s="19" t="s">
        <v>3</v>
      </c>
      <c r="R46" s="19" t="s">
        <v>11</v>
      </c>
      <c r="S46" s="19" t="s">
        <v>5</v>
      </c>
      <c r="T46" s="19" t="s">
        <v>12</v>
      </c>
      <c r="U46" s="19" t="s">
        <v>6</v>
      </c>
      <c r="V46" s="17" t="s">
        <v>166</v>
      </c>
      <c r="W46" s="17" t="s">
        <v>167</v>
      </c>
      <c r="X46" s="17" t="s">
        <v>168</v>
      </c>
      <c r="Y46" s="17" t="s">
        <v>66</v>
      </c>
      <c r="Z46" s="17" t="s">
        <v>67</v>
      </c>
      <c r="AA46" s="17" t="s">
        <v>68</v>
      </c>
      <c r="AB46" s="17" t="s">
        <v>69</v>
      </c>
      <c r="AC46" s="17" t="s">
        <v>10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3"/>
      <c r="BB46" s="8" t="s">
        <v>4</v>
      </c>
      <c r="BC46" s="35" t="s">
        <v>165</v>
      </c>
    </row>
    <row r="47" spans="1:55" ht="12.75">
      <c r="A47" s="34"/>
      <c r="B47" s="24"/>
      <c r="C47" s="12" t="s">
        <v>305</v>
      </c>
      <c r="D47" s="20">
        <v>3.907E-08</v>
      </c>
      <c r="E47" s="20">
        <v>0.002377421129</v>
      </c>
      <c r="F47" s="20">
        <v>-0.007098771373</v>
      </c>
      <c r="G47" s="20">
        <v>-0.006287955559</v>
      </c>
      <c r="H47" s="20">
        <v>-0.005521793675</v>
      </c>
      <c r="I47" s="20">
        <v>-0.003452180248</v>
      </c>
      <c r="J47" s="20">
        <v>-0.000582671962</v>
      </c>
      <c r="K47" s="20">
        <v>0.004957321158</v>
      </c>
      <c r="L47" s="20">
        <v>0.008582152747</v>
      </c>
      <c r="M47" s="20">
        <v>4.8904106E-05</v>
      </c>
      <c r="N47" s="20">
        <v>0.001074550131</v>
      </c>
      <c r="O47" s="20">
        <v>-0.000662725957</v>
      </c>
      <c r="P47" s="20">
        <v>-0.000463351935</v>
      </c>
      <c r="Q47" s="20">
        <v>-0.000942185588</v>
      </c>
      <c r="R47" s="20">
        <v>-0.000544421213</v>
      </c>
      <c r="S47" s="20">
        <v>-0.001579093095</v>
      </c>
      <c r="T47" s="20">
        <v>-0.000193609756</v>
      </c>
      <c r="U47" s="20">
        <v>0.01598338201</v>
      </c>
      <c r="V47" s="20">
        <v>-0.000947941393</v>
      </c>
      <c r="W47" s="20">
        <v>0.007917380988</v>
      </c>
      <c r="X47" s="20">
        <v>0.157930891402</v>
      </c>
      <c r="Y47" s="20">
        <v>0.001939415326</v>
      </c>
      <c r="Z47" s="20">
        <v>0.00425971525</v>
      </c>
      <c r="AA47" s="20">
        <v>0.025125617323</v>
      </c>
      <c r="AB47" s="20">
        <v>0.237462116432</v>
      </c>
      <c r="AC47" s="20">
        <v>0.061358072952</v>
      </c>
      <c r="AD47" s="20" t="s">
        <v>199</v>
      </c>
      <c r="AE47" s="20" t="s">
        <v>199</v>
      </c>
      <c r="AF47" s="20" t="s">
        <v>199</v>
      </c>
      <c r="AG47" s="20" t="s">
        <v>199</v>
      </c>
      <c r="AH47" s="20" t="s">
        <v>199</v>
      </c>
      <c r="AI47" s="20" t="s">
        <v>199</v>
      </c>
      <c r="AJ47" s="20" t="s">
        <v>199</v>
      </c>
      <c r="AK47" s="20" t="s">
        <v>199</v>
      </c>
      <c r="AL47" s="20" t="s">
        <v>199</v>
      </c>
      <c r="AM47" s="20" t="s">
        <v>199</v>
      </c>
      <c r="AN47" s="20" t="s">
        <v>199</v>
      </c>
      <c r="AO47" s="20" t="s">
        <v>199</v>
      </c>
      <c r="AP47" s="20" t="s">
        <v>199</v>
      </c>
      <c r="AQ47" s="20" t="s">
        <v>199</v>
      </c>
      <c r="AR47" s="20" t="s">
        <v>199</v>
      </c>
      <c r="AS47" s="20" t="s">
        <v>199</v>
      </c>
      <c r="AT47" s="20" t="s">
        <v>199</v>
      </c>
      <c r="AU47" s="20" t="s">
        <v>199</v>
      </c>
      <c r="AV47" s="20" t="s">
        <v>199</v>
      </c>
      <c r="AW47" s="20" t="s">
        <v>199</v>
      </c>
      <c r="AX47" s="20" t="s">
        <v>199</v>
      </c>
      <c r="AY47" s="20" t="s">
        <v>199</v>
      </c>
      <c r="AZ47" s="20"/>
      <c r="BA47" s="11"/>
      <c r="BB47" s="11"/>
      <c r="BC47" s="36"/>
    </row>
    <row r="48" spans="1:55" ht="33.75">
      <c r="A48" s="34">
        <v>31</v>
      </c>
      <c r="B48" s="6" t="s">
        <v>239</v>
      </c>
      <c r="C48" s="7" t="s">
        <v>304</v>
      </c>
      <c r="D48" s="23" t="s">
        <v>319</v>
      </c>
      <c r="E48" s="17" t="s">
        <v>301</v>
      </c>
      <c r="F48" s="17" t="s">
        <v>2</v>
      </c>
      <c r="G48" s="17" t="s">
        <v>3</v>
      </c>
      <c r="H48" s="17" t="s">
        <v>11</v>
      </c>
      <c r="I48" s="17" t="s">
        <v>5</v>
      </c>
      <c r="J48" s="17" t="s">
        <v>12</v>
      </c>
      <c r="K48" s="17" t="s">
        <v>6</v>
      </c>
      <c r="L48" s="19" t="s">
        <v>2</v>
      </c>
      <c r="M48" s="19" t="s">
        <v>3</v>
      </c>
      <c r="N48" s="19" t="s">
        <v>11</v>
      </c>
      <c r="O48" s="19" t="s">
        <v>5</v>
      </c>
      <c r="P48" s="19" t="s">
        <v>12</v>
      </c>
      <c r="Q48" s="19" t="s">
        <v>6</v>
      </c>
      <c r="R48" s="17" t="s">
        <v>177</v>
      </c>
      <c r="S48" s="17" t="s">
        <v>178</v>
      </c>
      <c r="T48" s="17" t="s">
        <v>179</v>
      </c>
      <c r="U48" s="17" t="s">
        <v>10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3"/>
      <c r="BB48" s="8" t="s">
        <v>4</v>
      </c>
      <c r="BC48" s="35" t="s">
        <v>197</v>
      </c>
    </row>
    <row r="49" spans="1:55" ht="12.75">
      <c r="A49" s="37"/>
      <c r="B49" s="38"/>
      <c r="C49" s="39" t="s">
        <v>305</v>
      </c>
      <c r="D49" s="40">
        <v>-5.7628E-08</v>
      </c>
      <c r="E49" s="40">
        <v>0.000506882408</v>
      </c>
      <c r="F49" s="40">
        <v>-0.002991009237</v>
      </c>
      <c r="G49" s="40">
        <v>-0.001517658846</v>
      </c>
      <c r="H49" s="40">
        <v>-0.000927042398</v>
      </c>
      <c r="I49" s="40">
        <v>0.000370392591</v>
      </c>
      <c r="J49" s="40">
        <v>0.001983493612</v>
      </c>
      <c r="K49" s="40">
        <v>0.00096916155</v>
      </c>
      <c r="L49" s="40">
        <v>0.002914270923</v>
      </c>
      <c r="M49" s="40">
        <v>0.003030750315</v>
      </c>
      <c r="N49" s="40">
        <v>-0.00041921918</v>
      </c>
      <c r="O49" s="40">
        <v>-0.001116178113</v>
      </c>
      <c r="P49" s="40">
        <v>-0.000272985421</v>
      </c>
      <c r="Q49" s="40">
        <v>-0.001170796896</v>
      </c>
      <c r="R49" s="40">
        <v>0.001965242838</v>
      </c>
      <c r="S49" s="40">
        <v>0.016791299025</v>
      </c>
      <c r="T49" s="40">
        <v>0.240389894611</v>
      </c>
      <c r="U49" s="40">
        <v>0.045375883982</v>
      </c>
      <c r="V49" s="40" t="s">
        <v>199</v>
      </c>
      <c r="W49" s="40" t="s">
        <v>199</v>
      </c>
      <c r="X49" s="40" t="s">
        <v>199</v>
      </c>
      <c r="Y49" s="40" t="s">
        <v>199</v>
      </c>
      <c r="Z49" s="40" t="s">
        <v>199</v>
      </c>
      <c r="AA49" s="40" t="s">
        <v>199</v>
      </c>
      <c r="AB49" s="40" t="s">
        <v>199</v>
      </c>
      <c r="AC49" s="40" t="s">
        <v>199</v>
      </c>
      <c r="AD49" s="40" t="s">
        <v>199</v>
      </c>
      <c r="AE49" s="40" t="s">
        <v>199</v>
      </c>
      <c r="AF49" s="40" t="s">
        <v>199</v>
      </c>
      <c r="AG49" s="40" t="s">
        <v>199</v>
      </c>
      <c r="AH49" s="40" t="s">
        <v>199</v>
      </c>
      <c r="AI49" s="40" t="s">
        <v>199</v>
      </c>
      <c r="AJ49" s="40" t="s">
        <v>199</v>
      </c>
      <c r="AK49" s="40" t="s">
        <v>199</v>
      </c>
      <c r="AL49" s="40" t="s">
        <v>199</v>
      </c>
      <c r="AM49" s="40" t="s">
        <v>199</v>
      </c>
      <c r="AN49" s="40" t="s">
        <v>199</v>
      </c>
      <c r="AO49" s="40" t="s">
        <v>199</v>
      </c>
      <c r="AP49" s="40" t="s">
        <v>199</v>
      </c>
      <c r="AQ49" s="40" t="s">
        <v>199</v>
      </c>
      <c r="AR49" s="40" t="s">
        <v>199</v>
      </c>
      <c r="AS49" s="40" t="s">
        <v>199</v>
      </c>
      <c r="AT49" s="40" t="s">
        <v>199</v>
      </c>
      <c r="AU49" s="40" t="s">
        <v>199</v>
      </c>
      <c r="AV49" s="40" t="s">
        <v>199</v>
      </c>
      <c r="AW49" s="40" t="s">
        <v>199</v>
      </c>
      <c r="AX49" s="40" t="s">
        <v>199</v>
      </c>
      <c r="AY49" s="40" t="s">
        <v>199</v>
      </c>
      <c r="AZ49" s="40"/>
      <c r="BA49" s="41"/>
      <c r="BB49" s="41"/>
      <c r="BC49" s="42"/>
    </row>
    <row r="51" spans="1:55" ht="12.75">
      <c r="A51" s="2" t="s">
        <v>311</v>
      </c>
      <c r="B51" s="26"/>
      <c r="C51" s="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/>
      <c r="BB51"/>
      <c r="BC51"/>
    </row>
  </sheetData>
  <printOptions/>
  <pageMargins left="1" right="1" top="1" bottom="0.5" header="0.5" footer="0.5"/>
  <pageSetup fitToWidth="0" fitToHeight="1" horizontalDpi="600" verticalDpi="600" orientation="landscape" scale="64" r:id="rId1"/>
  <headerFooter alignWithMargins="0">
    <oddFooter>&amp;L&amp;9Page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tabSelected="1" workbookViewId="0" topLeftCell="A1">
      <selection activeCell="BB48" sqref="BB48"/>
    </sheetView>
  </sheetViews>
  <sheetFormatPr defaultColWidth="9.140625" defaultRowHeight="12.75"/>
  <cols>
    <col min="1" max="1" width="7.7109375" style="2" customWidth="1"/>
    <col min="2" max="4" width="6.28125" style="5" bestFit="1" customWidth="1"/>
    <col min="5" max="5" width="8.00390625" style="5" bestFit="1" customWidth="1"/>
    <col min="6" max="7" width="6.28125" style="5" bestFit="1" customWidth="1"/>
    <col min="8" max="9" width="8.00390625" style="5" bestFit="1" customWidth="1"/>
    <col min="10" max="14" width="7.421875" style="5" bestFit="1" customWidth="1"/>
    <col min="15" max="19" width="6.28125" style="5" bestFit="1" customWidth="1"/>
    <col min="20" max="21" width="8.00390625" style="5" bestFit="1" customWidth="1"/>
    <col min="22" max="22" width="7.421875" style="5" bestFit="1" customWidth="1"/>
    <col min="23" max="23" width="8.00390625" style="5" bestFit="1" customWidth="1"/>
    <col min="24" max="25" width="6.28125" style="5" bestFit="1" customWidth="1"/>
  </cols>
  <sheetData>
    <row r="1" spans="1:25" s="1" customFormat="1" ht="22.5">
      <c r="A1" s="58" t="s">
        <v>320</v>
      </c>
      <c r="B1" s="32">
        <v>8</v>
      </c>
      <c r="C1" s="32">
        <v>9</v>
      </c>
      <c r="D1" s="32">
        <v>10</v>
      </c>
      <c r="E1" s="32">
        <v>11</v>
      </c>
      <c r="F1" s="32">
        <v>12</v>
      </c>
      <c r="G1" s="32">
        <v>13</v>
      </c>
      <c r="H1" s="32">
        <v>14</v>
      </c>
      <c r="I1" s="32">
        <v>15</v>
      </c>
      <c r="J1" s="32">
        <v>16</v>
      </c>
      <c r="K1" s="32">
        <v>17</v>
      </c>
      <c r="L1" s="32">
        <v>18</v>
      </c>
      <c r="M1" s="32">
        <v>19</v>
      </c>
      <c r="N1" s="32">
        <v>20</v>
      </c>
      <c r="O1" s="32">
        <v>21</v>
      </c>
      <c r="P1" s="32">
        <v>22</v>
      </c>
      <c r="Q1" s="32">
        <v>23</v>
      </c>
      <c r="R1" s="32">
        <v>24</v>
      </c>
      <c r="S1" s="32">
        <v>25</v>
      </c>
      <c r="T1" s="32">
        <v>26</v>
      </c>
      <c r="U1" s="32">
        <v>27</v>
      </c>
      <c r="V1" s="32">
        <v>28</v>
      </c>
      <c r="W1" s="32">
        <v>29</v>
      </c>
      <c r="X1" s="32">
        <v>30</v>
      </c>
      <c r="Y1" s="33">
        <v>31</v>
      </c>
    </row>
    <row r="2" spans="1:25" s="1" customFormat="1" ht="12.75">
      <c r="A2" s="59">
        <v>2</v>
      </c>
      <c r="B2" s="49" t="s">
        <v>180</v>
      </c>
      <c r="C2" s="49" t="s">
        <v>180</v>
      </c>
      <c r="D2" s="49" t="s">
        <v>180</v>
      </c>
      <c r="E2" s="49" t="s">
        <v>180</v>
      </c>
      <c r="F2" s="49" t="s">
        <v>180</v>
      </c>
      <c r="G2" s="49" t="s">
        <v>180</v>
      </c>
      <c r="H2" s="49" t="s">
        <v>180</v>
      </c>
      <c r="I2" s="49" t="s">
        <v>180</v>
      </c>
      <c r="J2" s="49" t="s">
        <v>180</v>
      </c>
      <c r="K2" s="49" t="s">
        <v>180</v>
      </c>
      <c r="L2" s="49" t="s">
        <v>180</v>
      </c>
      <c r="M2" s="49" t="s">
        <v>180</v>
      </c>
      <c r="N2" s="49" t="s">
        <v>180</v>
      </c>
      <c r="O2" s="49" t="s">
        <v>180</v>
      </c>
      <c r="P2" s="49" t="s">
        <v>180</v>
      </c>
      <c r="Q2" s="49" t="s">
        <v>180</v>
      </c>
      <c r="R2" s="49" t="s">
        <v>180</v>
      </c>
      <c r="S2" s="49" t="s">
        <v>180</v>
      </c>
      <c r="T2" s="49" t="s">
        <v>180</v>
      </c>
      <c r="U2" s="49" t="s">
        <v>180</v>
      </c>
      <c r="V2" s="49" t="s">
        <v>180</v>
      </c>
      <c r="W2" s="49" t="s">
        <v>180</v>
      </c>
      <c r="X2" s="49" t="s">
        <v>180</v>
      </c>
      <c r="Y2" s="50" t="s">
        <v>180</v>
      </c>
    </row>
    <row r="3" spans="1:25" s="1" customFormat="1" ht="12.75">
      <c r="A3" s="59">
        <v>3</v>
      </c>
      <c r="B3" s="49" t="s">
        <v>301</v>
      </c>
      <c r="C3" s="49" t="s">
        <v>301</v>
      </c>
      <c r="D3" s="49" t="s">
        <v>301</v>
      </c>
      <c r="E3" s="49" t="s">
        <v>301</v>
      </c>
      <c r="F3" s="49" t="s">
        <v>301</v>
      </c>
      <c r="G3" s="49" t="s">
        <v>301</v>
      </c>
      <c r="H3" s="49" t="s">
        <v>301</v>
      </c>
      <c r="I3" s="49" t="s">
        <v>301</v>
      </c>
      <c r="J3" s="49" t="s">
        <v>301</v>
      </c>
      <c r="K3" s="49" t="s">
        <v>301</v>
      </c>
      <c r="L3" s="49" t="s">
        <v>301</v>
      </c>
      <c r="M3" s="49" t="s">
        <v>301</v>
      </c>
      <c r="N3" s="49" t="s">
        <v>301</v>
      </c>
      <c r="O3" s="51" t="s">
        <v>49</v>
      </c>
      <c r="P3" s="51" t="s">
        <v>48</v>
      </c>
      <c r="Q3" s="49" t="s">
        <v>301</v>
      </c>
      <c r="R3" s="49" t="s">
        <v>301</v>
      </c>
      <c r="S3" s="49" t="s">
        <v>301</v>
      </c>
      <c r="T3" s="49" t="s">
        <v>301</v>
      </c>
      <c r="U3" s="49" t="s">
        <v>301</v>
      </c>
      <c r="V3" s="51" t="s">
        <v>174</v>
      </c>
      <c r="W3" s="49" t="s">
        <v>301</v>
      </c>
      <c r="X3" s="49" t="s">
        <v>301</v>
      </c>
      <c r="Y3" s="50" t="s">
        <v>301</v>
      </c>
    </row>
    <row r="4" spans="1:25" ht="12.75">
      <c r="A4" s="59">
        <v>4</v>
      </c>
      <c r="B4" s="8" t="s">
        <v>0</v>
      </c>
      <c r="C4" s="8" t="s">
        <v>0</v>
      </c>
      <c r="D4" s="51" t="s">
        <v>35</v>
      </c>
      <c r="E4" s="51" t="s">
        <v>3</v>
      </c>
      <c r="F4" s="51" t="s">
        <v>1</v>
      </c>
      <c r="G4" s="51" t="s">
        <v>48</v>
      </c>
      <c r="H4" s="51" t="s">
        <v>1</v>
      </c>
      <c r="I4" s="51" t="s">
        <v>0</v>
      </c>
      <c r="J4" s="51" t="s">
        <v>2</v>
      </c>
      <c r="K4" s="51" t="s">
        <v>1</v>
      </c>
      <c r="L4" s="51" t="s">
        <v>52</v>
      </c>
      <c r="M4" s="51" t="s">
        <v>11</v>
      </c>
      <c r="N4" s="51" t="s">
        <v>52</v>
      </c>
      <c r="O4" s="51" t="s">
        <v>50</v>
      </c>
      <c r="P4" s="51" t="s">
        <v>49</v>
      </c>
      <c r="Q4" s="51" t="s">
        <v>49</v>
      </c>
      <c r="R4" s="51" t="s">
        <v>11</v>
      </c>
      <c r="S4" s="51" t="s">
        <v>0</v>
      </c>
      <c r="T4" s="51" t="s">
        <v>174</v>
      </c>
      <c r="U4" s="51" t="s">
        <v>174</v>
      </c>
      <c r="V4" s="51" t="s">
        <v>175</v>
      </c>
      <c r="W4" s="51" t="s">
        <v>174</v>
      </c>
      <c r="X4" s="51" t="s">
        <v>0</v>
      </c>
      <c r="Y4" s="52" t="s">
        <v>2</v>
      </c>
    </row>
    <row r="5" spans="1:25" ht="12.75">
      <c r="A5" s="59">
        <v>5</v>
      </c>
      <c r="B5" s="8" t="s">
        <v>1</v>
      </c>
      <c r="C5" s="8" t="s">
        <v>1</v>
      </c>
      <c r="D5" s="51" t="s">
        <v>36</v>
      </c>
      <c r="E5" s="51" t="s">
        <v>11</v>
      </c>
      <c r="F5" s="51" t="s">
        <v>2</v>
      </c>
      <c r="G5" s="51" t="s">
        <v>49</v>
      </c>
      <c r="H5" s="51" t="s">
        <v>2</v>
      </c>
      <c r="I5" s="51" t="s">
        <v>1</v>
      </c>
      <c r="J5" s="51" t="s">
        <v>3</v>
      </c>
      <c r="K5" s="51" t="s">
        <v>2</v>
      </c>
      <c r="L5" s="51" t="s">
        <v>0</v>
      </c>
      <c r="M5" s="51" t="s">
        <v>4</v>
      </c>
      <c r="N5" s="51" t="s">
        <v>0</v>
      </c>
      <c r="O5" s="51" t="s">
        <v>51</v>
      </c>
      <c r="P5" s="51" t="s">
        <v>51</v>
      </c>
      <c r="Q5" s="51" t="s">
        <v>50</v>
      </c>
      <c r="R5" s="51" t="s">
        <v>5</v>
      </c>
      <c r="S5" s="51" t="s">
        <v>1</v>
      </c>
      <c r="T5" s="51" t="s">
        <v>175</v>
      </c>
      <c r="U5" s="51" t="s">
        <v>175</v>
      </c>
      <c r="V5" s="51" t="s">
        <v>36</v>
      </c>
      <c r="W5" s="51" t="s">
        <v>175</v>
      </c>
      <c r="X5" s="51" t="s">
        <v>1</v>
      </c>
      <c r="Y5" s="52" t="s">
        <v>3</v>
      </c>
    </row>
    <row r="6" spans="1:25" ht="12.75">
      <c r="A6" s="59">
        <v>6</v>
      </c>
      <c r="B6" s="8" t="s">
        <v>2</v>
      </c>
      <c r="C6" s="8" t="s">
        <v>2</v>
      </c>
      <c r="D6" s="51" t="s">
        <v>6</v>
      </c>
      <c r="E6" s="51" t="s">
        <v>5</v>
      </c>
      <c r="F6" s="51" t="s">
        <v>3</v>
      </c>
      <c r="G6" s="51" t="s">
        <v>50</v>
      </c>
      <c r="H6" s="51" t="s">
        <v>3</v>
      </c>
      <c r="I6" s="51" t="s">
        <v>2</v>
      </c>
      <c r="J6" s="51" t="s">
        <v>11</v>
      </c>
      <c r="K6" s="51" t="s">
        <v>3</v>
      </c>
      <c r="L6" s="51" t="s">
        <v>1</v>
      </c>
      <c r="M6" s="51" t="s">
        <v>5</v>
      </c>
      <c r="N6" s="51" t="s">
        <v>1</v>
      </c>
      <c r="O6" s="51" t="s">
        <v>6</v>
      </c>
      <c r="P6" s="51" t="s">
        <v>6</v>
      </c>
      <c r="Q6" s="51" t="s">
        <v>51</v>
      </c>
      <c r="R6" s="51" t="s">
        <v>12</v>
      </c>
      <c r="S6" s="51" t="s">
        <v>2</v>
      </c>
      <c r="T6" s="51" t="s">
        <v>36</v>
      </c>
      <c r="U6" s="51" t="s">
        <v>36</v>
      </c>
      <c r="V6" s="51" t="s">
        <v>176</v>
      </c>
      <c r="W6" s="51" t="s">
        <v>36</v>
      </c>
      <c r="X6" s="51" t="s">
        <v>2</v>
      </c>
      <c r="Y6" s="52" t="s">
        <v>11</v>
      </c>
    </row>
    <row r="7" spans="1:25" ht="12.75">
      <c r="A7" s="59">
        <v>7</v>
      </c>
      <c r="B7" s="8" t="s">
        <v>3</v>
      </c>
      <c r="C7" s="8" t="s">
        <v>3</v>
      </c>
      <c r="D7" s="53" t="s">
        <v>35</v>
      </c>
      <c r="E7" s="51" t="s">
        <v>12</v>
      </c>
      <c r="F7" s="51" t="s">
        <v>11</v>
      </c>
      <c r="G7" s="51" t="s">
        <v>51</v>
      </c>
      <c r="H7" s="51" t="s">
        <v>11</v>
      </c>
      <c r="I7" s="51" t="s">
        <v>3</v>
      </c>
      <c r="J7" s="51" t="s">
        <v>4</v>
      </c>
      <c r="K7" s="51" t="s">
        <v>11</v>
      </c>
      <c r="L7" s="51" t="s">
        <v>2</v>
      </c>
      <c r="M7" s="51" t="s">
        <v>12</v>
      </c>
      <c r="N7" s="51" t="s">
        <v>2</v>
      </c>
      <c r="O7" s="8"/>
      <c r="P7" s="8"/>
      <c r="Q7" s="51" t="s">
        <v>52</v>
      </c>
      <c r="R7" s="51" t="s">
        <v>6</v>
      </c>
      <c r="S7" s="51" t="s">
        <v>3</v>
      </c>
      <c r="T7" s="51" t="s">
        <v>176</v>
      </c>
      <c r="U7" s="51" t="s">
        <v>176</v>
      </c>
      <c r="V7" s="51" t="s">
        <v>48</v>
      </c>
      <c r="W7" s="51" t="s">
        <v>176</v>
      </c>
      <c r="X7" s="51" t="s">
        <v>3</v>
      </c>
      <c r="Y7" s="52" t="s">
        <v>5</v>
      </c>
    </row>
    <row r="8" spans="1:25" ht="12.75">
      <c r="A8" s="59">
        <v>8</v>
      </c>
      <c r="B8" s="8" t="s">
        <v>4</v>
      </c>
      <c r="C8" s="8" t="s">
        <v>11</v>
      </c>
      <c r="D8" s="53" t="s">
        <v>36</v>
      </c>
      <c r="E8" s="51" t="s">
        <v>37</v>
      </c>
      <c r="F8" s="51" t="s">
        <v>5</v>
      </c>
      <c r="G8" s="51" t="s">
        <v>52</v>
      </c>
      <c r="H8" s="51" t="s">
        <v>5</v>
      </c>
      <c r="I8" s="51" t="s">
        <v>11</v>
      </c>
      <c r="J8" s="51" t="s">
        <v>5</v>
      </c>
      <c r="K8" s="51" t="s">
        <v>4</v>
      </c>
      <c r="L8" s="51" t="s">
        <v>3</v>
      </c>
      <c r="M8" s="51" t="s">
        <v>6</v>
      </c>
      <c r="N8" s="51" t="s">
        <v>3</v>
      </c>
      <c r="O8" s="51"/>
      <c r="P8" s="51"/>
      <c r="Q8" s="51" t="s">
        <v>0</v>
      </c>
      <c r="R8" s="53" t="s">
        <v>11</v>
      </c>
      <c r="S8" s="51" t="s">
        <v>11</v>
      </c>
      <c r="T8" s="51" t="s">
        <v>48</v>
      </c>
      <c r="U8" s="51" t="s">
        <v>48</v>
      </c>
      <c r="V8" s="51" t="s">
        <v>49</v>
      </c>
      <c r="W8" s="51" t="s">
        <v>48</v>
      </c>
      <c r="X8" s="51" t="s">
        <v>11</v>
      </c>
      <c r="Y8" s="52" t="s">
        <v>12</v>
      </c>
    </row>
    <row r="9" spans="1:25" ht="12.75">
      <c r="A9" s="59">
        <v>9</v>
      </c>
      <c r="B9" s="8" t="s">
        <v>5</v>
      </c>
      <c r="C9" s="8" t="s">
        <v>5</v>
      </c>
      <c r="D9" s="53" t="s">
        <v>6</v>
      </c>
      <c r="E9" s="51" t="s">
        <v>6</v>
      </c>
      <c r="F9" s="51" t="s">
        <v>12</v>
      </c>
      <c r="G9" s="51" t="s">
        <v>0</v>
      </c>
      <c r="H9" s="51" t="s">
        <v>12</v>
      </c>
      <c r="I9" s="51" t="s">
        <v>4</v>
      </c>
      <c r="J9" s="51" t="s">
        <v>12</v>
      </c>
      <c r="K9" s="51" t="s">
        <v>5</v>
      </c>
      <c r="L9" s="51" t="s">
        <v>11</v>
      </c>
      <c r="M9" s="53" t="s">
        <v>11</v>
      </c>
      <c r="N9" s="51" t="s">
        <v>11</v>
      </c>
      <c r="O9" s="51"/>
      <c r="P9" s="51"/>
      <c r="Q9" s="51" t="s">
        <v>1</v>
      </c>
      <c r="R9" s="53" t="s">
        <v>5</v>
      </c>
      <c r="S9" s="51" t="s">
        <v>5</v>
      </c>
      <c r="T9" s="51" t="s">
        <v>49</v>
      </c>
      <c r="U9" s="51" t="s">
        <v>49</v>
      </c>
      <c r="V9" s="51" t="s">
        <v>50</v>
      </c>
      <c r="W9" s="51" t="s">
        <v>49</v>
      </c>
      <c r="X9" s="51" t="s">
        <v>5</v>
      </c>
      <c r="Y9" s="52" t="s">
        <v>6</v>
      </c>
    </row>
    <row r="10" spans="1:25" ht="12.75">
      <c r="A10" s="59">
        <v>10</v>
      </c>
      <c r="B10" s="8" t="s">
        <v>6</v>
      </c>
      <c r="C10" s="8" t="s">
        <v>12</v>
      </c>
      <c r="D10" s="51" t="s">
        <v>16</v>
      </c>
      <c r="E10" s="53" t="s">
        <v>3</v>
      </c>
      <c r="F10" s="51" t="s">
        <v>6</v>
      </c>
      <c r="G10" s="51" t="s">
        <v>1</v>
      </c>
      <c r="H10" s="51" t="s">
        <v>37</v>
      </c>
      <c r="I10" s="51" t="s">
        <v>12</v>
      </c>
      <c r="J10" s="51" t="s">
        <v>6</v>
      </c>
      <c r="K10" s="51" t="s">
        <v>12</v>
      </c>
      <c r="L10" s="51" t="s">
        <v>4</v>
      </c>
      <c r="M10" s="53" t="s">
        <v>4</v>
      </c>
      <c r="N10" s="51" t="s">
        <v>4</v>
      </c>
      <c r="O10" s="51"/>
      <c r="P10" s="51"/>
      <c r="Q10" s="51" t="s">
        <v>2</v>
      </c>
      <c r="R10" s="53" t="s">
        <v>12</v>
      </c>
      <c r="S10" s="51" t="s">
        <v>12</v>
      </c>
      <c r="T10" s="51" t="s">
        <v>50</v>
      </c>
      <c r="U10" s="51" t="s">
        <v>50</v>
      </c>
      <c r="V10" s="51" t="s">
        <v>51</v>
      </c>
      <c r="W10" s="51" t="s">
        <v>50</v>
      </c>
      <c r="X10" s="51" t="s">
        <v>12</v>
      </c>
      <c r="Y10" s="54" t="s">
        <v>2</v>
      </c>
    </row>
    <row r="11" spans="1:25" ht="12.75">
      <c r="A11" s="59">
        <v>11</v>
      </c>
      <c r="B11" s="9" t="s">
        <v>0</v>
      </c>
      <c r="C11" s="8" t="s">
        <v>6</v>
      </c>
      <c r="D11" s="51" t="s">
        <v>17</v>
      </c>
      <c r="E11" s="53" t="s">
        <v>11</v>
      </c>
      <c r="F11" s="53" t="s">
        <v>1</v>
      </c>
      <c r="G11" s="51" t="s">
        <v>2</v>
      </c>
      <c r="H11" s="51" t="s">
        <v>6</v>
      </c>
      <c r="I11" s="51" t="s">
        <v>37</v>
      </c>
      <c r="J11" s="53" t="s">
        <v>2</v>
      </c>
      <c r="K11" s="51" t="s">
        <v>6</v>
      </c>
      <c r="L11" s="51" t="s">
        <v>5</v>
      </c>
      <c r="M11" s="53" t="s">
        <v>5</v>
      </c>
      <c r="N11" s="51" t="s">
        <v>5</v>
      </c>
      <c r="O11" s="51"/>
      <c r="P11" s="51"/>
      <c r="Q11" s="51" t="s">
        <v>3</v>
      </c>
      <c r="R11" s="53" t="s">
        <v>6</v>
      </c>
      <c r="S11" s="51" t="s">
        <v>6</v>
      </c>
      <c r="T11" s="51" t="s">
        <v>51</v>
      </c>
      <c r="U11" s="51" t="s">
        <v>51</v>
      </c>
      <c r="V11" s="51" t="s">
        <v>52</v>
      </c>
      <c r="W11" s="51" t="s">
        <v>51</v>
      </c>
      <c r="X11" s="51" t="s">
        <v>6</v>
      </c>
      <c r="Y11" s="54" t="s">
        <v>3</v>
      </c>
    </row>
    <row r="12" spans="1:25" ht="12.75">
      <c r="A12" s="59">
        <v>12</v>
      </c>
      <c r="B12" s="9" t="s">
        <v>1</v>
      </c>
      <c r="C12" s="9" t="s">
        <v>0</v>
      </c>
      <c r="D12" s="51" t="s">
        <v>18</v>
      </c>
      <c r="E12" s="53" t="s">
        <v>5</v>
      </c>
      <c r="F12" s="53" t="s">
        <v>2</v>
      </c>
      <c r="G12" s="51" t="s">
        <v>3</v>
      </c>
      <c r="H12" s="53" t="s">
        <v>1</v>
      </c>
      <c r="I12" s="51" t="s">
        <v>6</v>
      </c>
      <c r="J12" s="53" t="s">
        <v>3</v>
      </c>
      <c r="K12" s="53" t="s">
        <v>1</v>
      </c>
      <c r="L12" s="51" t="s">
        <v>12</v>
      </c>
      <c r="M12" s="53" t="s">
        <v>12</v>
      </c>
      <c r="N12" s="51" t="s">
        <v>12</v>
      </c>
      <c r="O12" s="8"/>
      <c r="P12" s="8"/>
      <c r="Q12" s="51" t="s">
        <v>11</v>
      </c>
      <c r="R12" s="51" t="s">
        <v>130</v>
      </c>
      <c r="S12" s="53" t="s">
        <v>0</v>
      </c>
      <c r="T12" s="51" t="s">
        <v>52</v>
      </c>
      <c r="U12" s="51" t="s">
        <v>52</v>
      </c>
      <c r="V12" s="51" t="s">
        <v>0</v>
      </c>
      <c r="W12" s="51" t="s">
        <v>52</v>
      </c>
      <c r="X12" s="53" t="s">
        <v>0</v>
      </c>
      <c r="Y12" s="54" t="s">
        <v>11</v>
      </c>
    </row>
    <row r="13" spans="1:25" ht="12.75">
      <c r="A13" s="59">
        <v>13</v>
      </c>
      <c r="B13" s="9" t="s">
        <v>2</v>
      </c>
      <c r="C13" s="9" t="s">
        <v>1</v>
      </c>
      <c r="D13" s="51" t="s">
        <v>19</v>
      </c>
      <c r="E13" s="53" t="s">
        <v>12</v>
      </c>
      <c r="F13" s="53" t="s">
        <v>3</v>
      </c>
      <c r="G13" s="51" t="s">
        <v>11</v>
      </c>
      <c r="H13" s="53" t="s">
        <v>2</v>
      </c>
      <c r="I13" s="53" t="s">
        <v>0</v>
      </c>
      <c r="J13" s="53" t="s">
        <v>11</v>
      </c>
      <c r="K13" s="53" t="s">
        <v>2</v>
      </c>
      <c r="L13" s="51" t="s">
        <v>6</v>
      </c>
      <c r="M13" s="53" t="s">
        <v>6</v>
      </c>
      <c r="N13" s="51" t="s">
        <v>6</v>
      </c>
      <c r="O13" s="8"/>
      <c r="P13" s="8"/>
      <c r="Q13" s="51" t="s">
        <v>5</v>
      </c>
      <c r="R13" s="51" t="s">
        <v>131</v>
      </c>
      <c r="S13" s="53" t="s">
        <v>1</v>
      </c>
      <c r="T13" s="51" t="s">
        <v>0</v>
      </c>
      <c r="U13" s="51" t="s">
        <v>0</v>
      </c>
      <c r="V13" s="51" t="s">
        <v>1</v>
      </c>
      <c r="W13" s="51" t="s">
        <v>0</v>
      </c>
      <c r="X13" s="53" t="s">
        <v>1</v>
      </c>
      <c r="Y13" s="54" t="s">
        <v>5</v>
      </c>
    </row>
    <row r="14" spans="1:25" ht="12.75">
      <c r="A14" s="59">
        <v>14</v>
      </c>
      <c r="B14" s="9" t="s">
        <v>3</v>
      </c>
      <c r="C14" s="9" t="s">
        <v>2</v>
      </c>
      <c r="D14" s="51" t="s">
        <v>20</v>
      </c>
      <c r="E14" s="53" t="s">
        <v>37</v>
      </c>
      <c r="F14" s="53" t="s">
        <v>11</v>
      </c>
      <c r="G14" s="51" t="s">
        <v>5</v>
      </c>
      <c r="H14" s="53" t="s">
        <v>3</v>
      </c>
      <c r="I14" s="53" t="s">
        <v>1</v>
      </c>
      <c r="J14" s="53" t="s">
        <v>4</v>
      </c>
      <c r="K14" s="53" t="s">
        <v>3</v>
      </c>
      <c r="L14" s="53" t="s">
        <v>52</v>
      </c>
      <c r="M14" s="51" t="s">
        <v>112</v>
      </c>
      <c r="N14" s="53" t="s">
        <v>52</v>
      </c>
      <c r="O14" s="8"/>
      <c r="P14" s="8"/>
      <c r="Q14" s="51" t="s">
        <v>12</v>
      </c>
      <c r="R14" s="51" t="s">
        <v>132</v>
      </c>
      <c r="S14" s="53" t="s">
        <v>2</v>
      </c>
      <c r="T14" s="51" t="s">
        <v>1</v>
      </c>
      <c r="U14" s="51" t="s">
        <v>1</v>
      </c>
      <c r="V14" s="51" t="s">
        <v>2</v>
      </c>
      <c r="W14" s="51" t="s">
        <v>1</v>
      </c>
      <c r="X14" s="53" t="s">
        <v>2</v>
      </c>
      <c r="Y14" s="54" t="s">
        <v>12</v>
      </c>
    </row>
    <row r="15" spans="1:25" ht="12.75">
      <c r="A15" s="59">
        <v>15</v>
      </c>
      <c r="B15" s="9" t="s">
        <v>4</v>
      </c>
      <c r="C15" s="9" t="s">
        <v>3</v>
      </c>
      <c r="D15" s="51" t="s">
        <v>21</v>
      </c>
      <c r="E15" s="53" t="s">
        <v>6</v>
      </c>
      <c r="F15" s="53" t="s">
        <v>5</v>
      </c>
      <c r="G15" s="51" t="s">
        <v>12</v>
      </c>
      <c r="H15" s="53" t="s">
        <v>11</v>
      </c>
      <c r="I15" s="53" t="s">
        <v>2</v>
      </c>
      <c r="J15" s="53" t="s">
        <v>5</v>
      </c>
      <c r="K15" s="53" t="s">
        <v>11</v>
      </c>
      <c r="L15" s="53" t="s">
        <v>0</v>
      </c>
      <c r="M15" s="51" t="s">
        <v>113</v>
      </c>
      <c r="N15" s="53" t="s">
        <v>0</v>
      </c>
      <c r="O15" s="8"/>
      <c r="P15" s="8"/>
      <c r="Q15" s="51" t="s">
        <v>6</v>
      </c>
      <c r="R15" s="51" t="s">
        <v>133</v>
      </c>
      <c r="S15" s="53" t="s">
        <v>3</v>
      </c>
      <c r="T15" s="51" t="s">
        <v>2</v>
      </c>
      <c r="U15" s="51" t="s">
        <v>2</v>
      </c>
      <c r="V15" s="51" t="s">
        <v>3</v>
      </c>
      <c r="W15" s="51" t="s">
        <v>2</v>
      </c>
      <c r="X15" s="53" t="s">
        <v>3</v>
      </c>
      <c r="Y15" s="54" t="s">
        <v>6</v>
      </c>
    </row>
    <row r="16" spans="1:25" ht="12.75">
      <c r="A16" s="59">
        <v>16</v>
      </c>
      <c r="B16" s="9" t="s">
        <v>5</v>
      </c>
      <c r="C16" s="9" t="s">
        <v>11</v>
      </c>
      <c r="D16" s="51" t="s">
        <v>22</v>
      </c>
      <c r="E16" s="51" t="s">
        <v>38</v>
      </c>
      <c r="F16" s="53" t="s">
        <v>12</v>
      </c>
      <c r="G16" s="51" t="s">
        <v>6</v>
      </c>
      <c r="H16" s="53" t="s">
        <v>5</v>
      </c>
      <c r="I16" s="53" t="s">
        <v>3</v>
      </c>
      <c r="J16" s="53" t="s">
        <v>12</v>
      </c>
      <c r="K16" s="53" t="s">
        <v>4</v>
      </c>
      <c r="L16" s="53" t="s">
        <v>1</v>
      </c>
      <c r="M16" s="51" t="s">
        <v>114</v>
      </c>
      <c r="N16" s="53" t="s">
        <v>1</v>
      </c>
      <c r="O16" s="8"/>
      <c r="P16" s="8"/>
      <c r="Q16" s="53" t="s">
        <v>49</v>
      </c>
      <c r="R16" s="51" t="s">
        <v>134</v>
      </c>
      <c r="S16" s="53" t="s">
        <v>11</v>
      </c>
      <c r="T16" s="51" t="s">
        <v>3</v>
      </c>
      <c r="U16" s="51" t="s">
        <v>3</v>
      </c>
      <c r="V16" s="51" t="s">
        <v>11</v>
      </c>
      <c r="W16" s="51" t="s">
        <v>3</v>
      </c>
      <c r="X16" s="53" t="s">
        <v>11</v>
      </c>
      <c r="Y16" s="52" t="s">
        <v>177</v>
      </c>
    </row>
    <row r="17" spans="1:25" ht="12.75">
      <c r="A17" s="59">
        <v>17</v>
      </c>
      <c r="B17" s="9" t="s">
        <v>6</v>
      </c>
      <c r="C17" s="9" t="s">
        <v>5</v>
      </c>
      <c r="D17" s="51" t="s">
        <v>23</v>
      </c>
      <c r="E17" s="51" t="s">
        <v>39</v>
      </c>
      <c r="F17" s="53" t="s">
        <v>6</v>
      </c>
      <c r="G17" s="53" t="s">
        <v>48</v>
      </c>
      <c r="H17" s="53" t="s">
        <v>12</v>
      </c>
      <c r="I17" s="53" t="s">
        <v>11</v>
      </c>
      <c r="J17" s="53" t="s">
        <v>6</v>
      </c>
      <c r="K17" s="53" t="s">
        <v>5</v>
      </c>
      <c r="L17" s="53" t="s">
        <v>2</v>
      </c>
      <c r="M17" s="51" t="s">
        <v>115</v>
      </c>
      <c r="N17" s="53" t="s">
        <v>2</v>
      </c>
      <c r="O17" s="8"/>
      <c r="P17" s="8"/>
      <c r="Q17" s="53" t="s">
        <v>50</v>
      </c>
      <c r="R17" s="51" t="s">
        <v>135</v>
      </c>
      <c r="S17" s="53" t="s">
        <v>5</v>
      </c>
      <c r="T17" s="51" t="s">
        <v>11</v>
      </c>
      <c r="U17" s="51" t="s">
        <v>11</v>
      </c>
      <c r="V17" s="51" t="s">
        <v>4</v>
      </c>
      <c r="W17" s="51" t="s">
        <v>11</v>
      </c>
      <c r="X17" s="53" t="s">
        <v>5</v>
      </c>
      <c r="Y17" s="52" t="s">
        <v>178</v>
      </c>
    </row>
    <row r="18" spans="1:25" ht="12.75">
      <c r="A18" s="59">
        <v>18</v>
      </c>
      <c r="B18" s="8" t="s">
        <v>7</v>
      </c>
      <c r="C18" s="9" t="s">
        <v>12</v>
      </c>
      <c r="D18" s="51" t="s">
        <v>24</v>
      </c>
      <c r="E18" s="51" t="s">
        <v>40</v>
      </c>
      <c r="F18" s="51" t="s">
        <v>41</v>
      </c>
      <c r="G18" s="53" t="s">
        <v>49</v>
      </c>
      <c r="H18" s="53" t="s">
        <v>37</v>
      </c>
      <c r="I18" s="53" t="s">
        <v>4</v>
      </c>
      <c r="J18" s="51" t="s">
        <v>83</v>
      </c>
      <c r="K18" s="53" t="s">
        <v>12</v>
      </c>
      <c r="L18" s="53" t="s">
        <v>3</v>
      </c>
      <c r="M18" s="51" t="s">
        <v>116</v>
      </c>
      <c r="N18" s="53" t="s">
        <v>3</v>
      </c>
      <c r="O18" s="8"/>
      <c r="P18" s="8"/>
      <c r="Q18" s="53" t="s">
        <v>51</v>
      </c>
      <c r="R18" s="51" t="s">
        <v>136</v>
      </c>
      <c r="S18" s="53" t="s">
        <v>12</v>
      </c>
      <c r="T18" s="51" t="s">
        <v>4</v>
      </c>
      <c r="U18" s="51" t="s">
        <v>4</v>
      </c>
      <c r="V18" s="51" t="s">
        <v>5</v>
      </c>
      <c r="W18" s="51" t="s">
        <v>4</v>
      </c>
      <c r="X18" s="53" t="s">
        <v>12</v>
      </c>
      <c r="Y18" s="52" t="s">
        <v>179</v>
      </c>
    </row>
    <row r="19" spans="1:25" ht="12.75">
      <c r="A19" s="59">
        <v>19</v>
      </c>
      <c r="B19" s="8" t="s">
        <v>8</v>
      </c>
      <c r="C19" s="9" t="s">
        <v>6</v>
      </c>
      <c r="D19" s="51" t="s">
        <v>25</v>
      </c>
      <c r="E19" s="51" t="s">
        <v>31</v>
      </c>
      <c r="F19" s="51" t="s">
        <v>42</v>
      </c>
      <c r="G19" s="53" t="s">
        <v>50</v>
      </c>
      <c r="H19" s="53" t="s">
        <v>6</v>
      </c>
      <c r="I19" s="53" t="s">
        <v>12</v>
      </c>
      <c r="J19" s="51" t="s">
        <v>84</v>
      </c>
      <c r="K19" s="53" t="s">
        <v>6</v>
      </c>
      <c r="L19" s="53" t="s">
        <v>11</v>
      </c>
      <c r="M19" s="51" t="s">
        <v>117</v>
      </c>
      <c r="N19" s="53" t="s">
        <v>11</v>
      </c>
      <c r="O19" s="8"/>
      <c r="P19" s="8"/>
      <c r="Q19" s="53" t="s">
        <v>52</v>
      </c>
      <c r="R19" s="51" t="s">
        <v>137</v>
      </c>
      <c r="S19" s="53" t="s">
        <v>6</v>
      </c>
      <c r="T19" s="51" t="s">
        <v>5</v>
      </c>
      <c r="U19" s="51" t="s">
        <v>5</v>
      </c>
      <c r="V19" s="51" t="s">
        <v>12</v>
      </c>
      <c r="W19" s="51" t="s">
        <v>5</v>
      </c>
      <c r="X19" s="53" t="s">
        <v>6</v>
      </c>
      <c r="Y19" s="52" t="s">
        <v>10</v>
      </c>
    </row>
    <row r="20" spans="1:25" ht="12.75">
      <c r="A20" s="59">
        <v>20</v>
      </c>
      <c r="B20" s="8" t="s">
        <v>9</v>
      </c>
      <c r="C20" s="8" t="s">
        <v>13</v>
      </c>
      <c r="D20" s="51" t="s">
        <v>26</v>
      </c>
      <c r="E20" s="51" t="s">
        <v>32</v>
      </c>
      <c r="F20" s="51" t="s">
        <v>43</v>
      </c>
      <c r="G20" s="53" t="s">
        <v>51</v>
      </c>
      <c r="H20" s="51" t="s">
        <v>60</v>
      </c>
      <c r="I20" s="53" t="s">
        <v>37</v>
      </c>
      <c r="J20" s="51" t="s">
        <v>85</v>
      </c>
      <c r="K20" s="51" t="s">
        <v>86</v>
      </c>
      <c r="L20" s="53" t="s">
        <v>4</v>
      </c>
      <c r="M20" s="51" t="s">
        <v>118</v>
      </c>
      <c r="N20" s="53" t="s">
        <v>4</v>
      </c>
      <c r="O20" s="8"/>
      <c r="P20" s="8"/>
      <c r="Q20" s="53" t="s">
        <v>0</v>
      </c>
      <c r="R20" s="51" t="s">
        <v>138</v>
      </c>
      <c r="S20" s="51" t="s">
        <v>162</v>
      </c>
      <c r="T20" s="51" t="s">
        <v>12</v>
      </c>
      <c r="U20" s="51" t="s">
        <v>12</v>
      </c>
      <c r="V20" s="51" t="s">
        <v>37</v>
      </c>
      <c r="W20" s="51" t="s">
        <v>12</v>
      </c>
      <c r="X20" s="51" t="s">
        <v>166</v>
      </c>
      <c r="Y20" s="35"/>
    </row>
    <row r="21" spans="1:25" ht="12.75">
      <c r="A21" s="59">
        <v>21</v>
      </c>
      <c r="B21" s="8" t="s">
        <v>10</v>
      </c>
      <c r="C21" s="8" t="s">
        <v>14</v>
      </c>
      <c r="D21" s="51" t="s">
        <v>27</v>
      </c>
      <c r="E21" s="51" t="s">
        <v>33</v>
      </c>
      <c r="F21" s="51" t="s">
        <v>44</v>
      </c>
      <c r="G21" s="53" t="s">
        <v>52</v>
      </c>
      <c r="H21" s="51" t="s">
        <v>61</v>
      </c>
      <c r="I21" s="53" t="s">
        <v>6</v>
      </c>
      <c r="J21" s="51" t="s">
        <v>10</v>
      </c>
      <c r="K21" s="51" t="s">
        <v>87</v>
      </c>
      <c r="L21" s="53" t="s">
        <v>5</v>
      </c>
      <c r="M21" s="51" t="s">
        <v>119</v>
      </c>
      <c r="N21" s="53" t="s">
        <v>5</v>
      </c>
      <c r="O21" s="8"/>
      <c r="P21" s="8"/>
      <c r="Q21" s="53" t="s">
        <v>1</v>
      </c>
      <c r="R21" s="51" t="s">
        <v>139</v>
      </c>
      <c r="S21" s="51" t="s">
        <v>163</v>
      </c>
      <c r="T21" s="51" t="s">
        <v>37</v>
      </c>
      <c r="U21" s="51" t="s">
        <v>37</v>
      </c>
      <c r="V21" s="51"/>
      <c r="W21" s="51" t="s">
        <v>37</v>
      </c>
      <c r="X21" s="51" t="s">
        <v>167</v>
      </c>
      <c r="Y21" s="35"/>
    </row>
    <row r="22" spans="1:25" ht="12.75">
      <c r="A22" s="59">
        <v>22</v>
      </c>
      <c r="B22" s="8"/>
      <c r="C22" s="8" t="s">
        <v>15</v>
      </c>
      <c r="D22" s="51" t="s">
        <v>28</v>
      </c>
      <c r="E22" s="51" t="s">
        <v>34</v>
      </c>
      <c r="F22" s="51" t="s">
        <v>45</v>
      </c>
      <c r="G22" s="53" t="s">
        <v>0</v>
      </c>
      <c r="H22" s="51" t="s">
        <v>62</v>
      </c>
      <c r="I22" s="51" t="s">
        <v>63</v>
      </c>
      <c r="J22" s="8"/>
      <c r="K22" s="51" t="s">
        <v>88</v>
      </c>
      <c r="L22" s="53" t="s">
        <v>12</v>
      </c>
      <c r="M22" s="51" t="s">
        <v>120</v>
      </c>
      <c r="N22" s="53" t="s">
        <v>12</v>
      </c>
      <c r="O22" s="8"/>
      <c r="P22" s="8"/>
      <c r="Q22" s="53" t="s">
        <v>2</v>
      </c>
      <c r="R22" s="51" t="s">
        <v>140</v>
      </c>
      <c r="S22" s="51" t="s">
        <v>164</v>
      </c>
      <c r="T22" s="53" t="s">
        <v>174</v>
      </c>
      <c r="U22" s="53" t="s">
        <v>174</v>
      </c>
      <c r="V22" s="51"/>
      <c r="W22" s="53" t="s">
        <v>174</v>
      </c>
      <c r="X22" s="51" t="s">
        <v>168</v>
      </c>
      <c r="Y22" s="35"/>
    </row>
    <row r="23" spans="1:25" ht="12.75">
      <c r="A23" s="59">
        <v>23</v>
      </c>
      <c r="B23" s="8"/>
      <c r="C23" s="8" t="s">
        <v>10</v>
      </c>
      <c r="D23" s="51" t="s">
        <v>29</v>
      </c>
      <c r="E23" s="51" t="s">
        <v>10</v>
      </c>
      <c r="F23" s="51" t="s">
        <v>46</v>
      </c>
      <c r="G23" s="53" t="s">
        <v>1</v>
      </c>
      <c r="H23" s="51" t="s">
        <v>10</v>
      </c>
      <c r="I23" s="51" t="s">
        <v>64</v>
      </c>
      <c r="J23" s="8"/>
      <c r="K23" s="51" t="s">
        <v>89</v>
      </c>
      <c r="L23" s="53" t="s">
        <v>6</v>
      </c>
      <c r="M23" s="51" t="s">
        <v>121</v>
      </c>
      <c r="N23" s="53" t="s">
        <v>6</v>
      </c>
      <c r="O23" s="8"/>
      <c r="P23" s="8"/>
      <c r="Q23" s="53" t="s">
        <v>3</v>
      </c>
      <c r="R23" s="51" t="s">
        <v>141</v>
      </c>
      <c r="S23" s="51" t="s">
        <v>165</v>
      </c>
      <c r="T23" s="53" t="s">
        <v>175</v>
      </c>
      <c r="U23" s="53" t="s">
        <v>175</v>
      </c>
      <c r="V23" s="51"/>
      <c r="W23" s="53" t="s">
        <v>175</v>
      </c>
      <c r="X23" s="51" t="s">
        <v>66</v>
      </c>
      <c r="Y23" s="35"/>
    </row>
    <row r="24" spans="1:25" ht="12.75">
      <c r="A24" s="59">
        <v>24</v>
      </c>
      <c r="B24" s="8"/>
      <c r="C24" s="8"/>
      <c r="D24" s="51" t="s">
        <v>30</v>
      </c>
      <c r="E24" s="8"/>
      <c r="F24" s="51" t="s">
        <v>47</v>
      </c>
      <c r="G24" s="53" t="s">
        <v>2</v>
      </c>
      <c r="H24" s="8"/>
      <c r="I24" s="51" t="s">
        <v>65</v>
      </c>
      <c r="J24" s="8"/>
      <c r="K24" s="51" t="s">
        <v>90</v>
      </c>
      <c r="L24" s="51" t="s">
        <v>97</v>
      </c>
      <c r="M24" s="51" t="s">
        <v>122</v>
      </c>
      <c r="N24" s="51" t="s">
        <v>123</v>
      </c>
      <c r="O24" s="8"/>
      <c r="P24" s="8"/>
      <c r="Q24" s="53" t="s">
        <v>11</v>
      </c>
      <c r="R24" s="51" t="s">
        <v>7</v>
      </c>
      <c r="S24" s="51" t="s">
        <v>166</v>
      </c>
      <c r="T24" s="53" t="s">
        <v>36</v>
      </c>
      <c r="U24" s="53" t="s">
        <v>36</v>
      </c>
      <c r="V24" s="51"/>
      <c r="W24" s="53" t="s">
        <v>36</v>
      </c>
      <c r="X24" s="51" t="s">
        <v>67</v>
      </c>
      <c r="Y24" s="35"/>
    </row>
    <row r="25" spans="1:25" ht="12.75">
      <c r="A25" s="59">
        <v>25</v>
      </c>
      <c r="B25" s="8"/>
      <c r="C25" s="8"/>
      <c r="D25" s="51" t="s">
        <v>31</v>
      </c>
      <c r="E25" s="8"/>
      <c r="F25" s="51" t="s">
        <v>27</v>
      </c>
      <c r="G25" s="53" t="s">
        <v>3</v>
      </c>
      <c r="H25" s="8"/>
      <c r="I25" s="51" t="s">
        <v>66</v>
      </c>
      <c r="J25" s="8"/>
      <c r="K25" s="51" t="s">
        <v>91</v>
      </c>
      <c r="L25" s="51" t="s">
        <v>98</v>
      </c>
      <c r="M25" s="51" t="s">
        <v>10</v>
      </c>
      <c r="N25" s="51" t="s">
        <v>124</v>
      </c>
      <c r="O25" s="8"/>
      <c r="P25" s="8"/>
      <c r="Q25" s="53" t="s">
        <v>5</v>
      </c>
      <c r="R25" s="51" t="s">
        <v>8</v>
      </c>
      <c r="S25" s="51" t="s">
        <v>167</v>
      </c>
      <c r="T25" s="53" t="s">
        <v>176</v>
      </c>
      <c r="U25" s="53" t="s">
        <v>176</v>
      </c>
      <c r="V25" s="51"/>
      <c r="W25" s="53" t="s">
        <v>176</v>
      </c>
      <c r="X25" s="51" t="s">
        <v>68</v>
      </c>
      <c r="Y25" s="35"/>
    </row>
    <row r="26" spans="1:25" ht="12.75">
      <c r="A26" s="59">
        <v>26</v>
      </c>
      <c r="B26" s="8"/>
      <c r="C26" s="8"/>
      <c r="D26" s="51" t="s">
        <v>32</v>
      </c>
      <c r="E26" s="8"/>
      <c r="F26" s="51" t="s">
        <v>28</v>
      </c>
      <c r="G26" s="53" t="s">
        <v>11</v>
      </c>
      <c r="H26" s="8"/>
      <c r="I26" s="51" t="s">
        <v>67</v>
      </c>
      <c r="J26" s="8"/>
      <c r="K26" s="51" t="s">
        <v>92</v>
      </c>
      <c r="L26" s="51" t="s">
        <v>99</v>
      </c>
      <c r="M26" s="8"/>
      <c r="N26" s="51" t="s">
        <v>125</v>
      </c>
      <c r="O26" s="8"/>
      <c r="P26" s="8"/>
      <c r="Q26" s="53" t="s">
        <v>12</v>
      </c>
      <c r="R26" s="51" t="s">
        <v>9</v>
      </c>
      <c r="S26" s="51" t="s">
        <v>168</v>
      </c>
      <c r="T26" s="53" t="s">
        <v>48</v>
      </c>
      <c r="U26" s="53" t="s">
        <v>48</v>
      </c>
      <c r="V26" s="51"/>
      <c r="W26" s="53" t="s">
        <v>48</v>
      </c>
      <c r="X26" s="51" t="s">
        <v>69</v>
      </c>
      <c r="Y26" s="35"/>
    </row>
    <row r="27" spans="1:25" ht="12.75">
      <c r="A27" s="59">
        <v>27</v>
      </c>
      <c r="B27" s="8"/>
      <c r="C27" s="8"/>
      <c r="D27" s="51" t="s">
        <v>33</v>
      </c>
      <c r="E27" s="8"/>
      <c r="F27" s="51" t="s">
        <v>29</v>
      </c>
      <c r="G27" s="53" t="s">
        <v>5</v>
      </c>
      <c r="H27" s="8"/>
      <c r="I27" s="51" t="s">
        <v>68</v>
      </c>
      <c r="J27" s="8"/>
      <c r="K27" s="51" t="s">
        <v>93</v>
      </c>
      <c r="L27" s="51" t="s">
        <v>100</v>
      </c>
      <c r="M27" s="8"/>
      <c r="N27" s="51" t="s">
        <v>126</v>
      </c>
      <c r="O27" s="8"/>
      <c r="P27" s="8"/>
      <c r="Q27" s="53" t="s">
        <v>6</v>
      </c>
      <c r="R27" s="51" t="s">
        <v>142</v>
      </c>
      <c r="S27" s="51" t="s">
        <v>70</v>
      </c>
      <c r="T27" s="53" t="s">
        <v>49</v>
      </c>
      <c r="U27" s="53" t="s">
        <v>49</v>
      </c>
      <c r="V27" s="51"/>
      <c r="W27" s="53" t="s">
        <v>49</v>
      </c>
      <c r="X27" s="51" t="s">
        <v>10</v>
      </c>
      <c r="Y27" s="35"/>
    </row>
    <row r="28" spans="1:25" ht="12.75">
      <c r="A28" s="59">
        <v>28</v>
      </c>
      <c r="B28" s="8"/>
      <c r="C28" s="8"/>
      <c r="D28" s="51" t="s">
        <v>34</v>
      </c>
      <c r="E28" s="8"/>
      <c r="F28" s="51" t="s">
        <v>30</v>
      </c>
      <c r="G28" s="53" t="s">
        <v>12</v>
      </c>
      <c r="H28" s="8"/>
      <c r="I28" s="51" t="s">
        <v>69</v>
      </c>
      <c r="J28" s="8"/>
      <c r="K28" s="51" t="s">
        <v>94</v>
      </c>
      <c r="L28" s="51" t="s">
        <v>101</v>
      </c>
      <c r="M28" s="8"/>
      <c r="N28" s="51" t="s">
        <v>127</v>
      </c>
      <c r="O28" s="8"/>
      <c r="P28" s="8"/>
      <c r="Q28" s="8"/>
      <c r="R28" s="51" t="s">
        <v>143</v>
      </c>
      <c r="S28" s="51" t="s">
        <v>41</v>
      </c>
      <c r="T28" s="53" t="s">
        <v>50</v>
      </c>
      <c r="U28" s="53" t="s">
        <v>50</v>
      </c>
      <c r="V28" s="51"/>
      <c r="W28" s="53" t="s">
        <v>50</v>
      </c>
      <c r="X28" s="8"/>
      <c r="Y28" s="35"/>
    </row>
    <row r="29" spans="1:25" ht="12.75">
      <c r="A29" s="59">
        <v>29</v>
      </c>
      <c r="B29" s="8"/>
      <c r="C29" s="8"/>
      <c r="D29" s="51" t="s">
        <v>10</v>
      </c>
      <c r="E29" s="8"/>
      <c r="F29" s="51" t="s">
        <v>10</v>
      </c>
      <c r="G29" s="53" t="s">
        <v>6</v>
      </c>
      <c r="H29" s="8"/>
      <c r="I29" s="51" t="s">
        <v>70</v>
      </c>
      <c r="J29" s="8"/>
      <c r="K29" s="51" t="s">
        <v>95</v>
      </c>
      <c r="L29" s="51" t="s">
        <v>102</v>
      </c>
      <c r="M29" s="8"/>
      <c r="N29" s="51" t="s">
        <v>128</v>
      </c>
      <c r="O29" s="8"/>
      <c r="P29" s="8"/>
      <c r="Q29" s="8"/>
      <c r="R29" s="51" t="s">
        <v>144</v>
      </c>
      <c r="S29" s="51" t="s">
        <v>42</v>
      </c>
      <c r="T29" s="53" t="s">
        <v>51</v>
      </c>
      <c r="U29" s="53" t="s">
        <v>51</v>
      </c>
      <c r="V29" s="51"/>
      <c r="W29" s="53" t="s">
        <v>51</v>
      </c>
      <c r="X29" s="8"/>
      <c r="Y29" s="35"/>
    </row>
    <row r="30" spans="1:25" ht="12.75">
      <c r="A30" s="59">
        <v>30</v>
      </c>
      <c r="B30" s="8"/>
      <c r="C30" s="8"/>
      <c r="D30" s="8"/>
      <c r="E30" s="8"/>
      <c r="F30" s="8"/>
      <c r="G30" s="51" t="s">
        <v>53</v>
      </c>
      <c r="H30" s="8"/>
      <c r="I30" s="51" t="s">
        <v>41</v>
      </c>
      <c r="J30" s="8"/>
      <c r="K30" s="51" t="s">
        <v>96</v>
      </c>
      <c r="L30" s="51" t="s">
        <v>103</v>
      </c>
      <c r="M30" s="8"/>
      <c r="N30" s="51" t="s">
        <v>129</v>
      </c>
      <c r="O30" s="8"/>
      <c r="P30" s="8"/>
      <c r="Q30" s="8"/>
      <c r="R30" s="51" t="s">
        <v>145</v>
      </c>
      <c r="S30" s="51" t="s">
        <v>43</v>
      </c>
      <c r="T30" s="53" t="s">
        <v>52</v>
      </c>
      <c r="U30" s="53" t="s">
        <v>52</v>
      </c>
      <c r="V30" s="51"/>
      <c r="W30" s="53" t="s">
        <v>52</v>
      </c>
      <c r="X30" s="8"/>
      <c r="Y30" s="35"/>
    </row>
    <row r="31" spans="1:25" ht="12.75">
      <c r="A31" s="59">
        <v>31</v>
      </c>
      <c r="B31" s="8"/>
      <c r="C31" s="8"/>
      <c r="D31" s="8"/>
      <c r="E31" s="8"/>
      <c r="F31" s="8"/>
      <c r="G31" s="51" t="s">
        <v>54</v>
      </c>
      <c r="H31" s="8"/>
      <c r="I31" s="51" t="s">
        <v>42</v>
      </c>
      <c r="J31" s="8"/>
      <c r="K31" s="51" t="s">
        <v>10</v>
      </c>
      <c r="L31" s="51" t="s">
        <v>104</v>
      </c>
      <c r="M31" s="8"/>
      <c r="N31" s="51" t="s">
        <v>10</v>
      </c>
      <c r="O31" s="8"/>
      <c r="P31" s="8"/>
      <c r="Q31" s="8"/>
      <c r="R31" s="51" t="s">
        <v>146</v>
      </c>
      <c r="S31" s="51" t="s">
        <v>169</v>
      </c>
      <c r="T31" s="53" t="s">
        <v>0</v>
      </c>
      <c r="U31" s="53" t="s">
        <v>0</v>
      </c>
      <c r="V31" s="51"/>
      <c r="W31" s="53" t="s">
        <v>0</v>
      </c>
      <c r="X31" s="8"/>
      <c r="Y31" s="35"/>
    </row>
    <row r="32" spans="1:25" ht="12.75">
      <c r="A32" s="59">
        <v>32</v>
      </c>
      <c r="B32" s="8"/>
      <c r="C32" s="8"/>
      <c r="D32" s="8"/>
      <c r="E32" s="8"/>
      <c r="F32" s="8"/>
      <c r="G32" s="51" t="s">
        <v>55</v>
      </c>
      <c r="H32" s="8"/>
      <c r="I32" s="51" t="s">
        <v>43</v>
      </c>
      <c r="J32" s="8"/>
      <c r="K32" s="8"/>
      <c r="L32" s="51" t="s">
        <v>105</v>
      </c>
      <c r="M32" s="8"/>
      <c r="N32" s="8"/>
      <c r="O32" s="8"/>
      <c r="P32" s="8"/>
      <c r="Q32" s="8"/>
      <c r="R32" s="51" t="s">
        <v>147</v>
      </c>
      <c r="S32" s="51" t="s">
        <v>63</v>
      </c>
      <c r="T32" s="53" t="s">
        <v>1</v>
      </c>
      <c r="U32" s="53" t="s">
        <v>1</v>
      </c>
      <c r="V32" s="51"/>
      <c r="W32" s="53" t="s">
        <v>1</v>
      </c>
      <c r="X32" s="8"/>
      <c r="Y32" s="35"/>
    </row>
    <row r="33" spans="1:25" ht="12.75">
      <c r="A33" s="59">
        <v>33</v>
      </c>
      <c r="B33" s="8"/>
      <c r="C33" s="8"/>
      <c r="D33" s="8"/>
      <c r="E33" s="8"/>
      <c r="F33" s="8"/>
      <c r="G33" s="51" t="s">
        <v>56</v>
      </c>
      <c r="H33" s="8"/>
      <c r="I33" s="51" t="s">
        <v>44</v>
      </c>
      <c r="J33" s="8"/>
      <c r="K33" s="8"/>
      <c r="L33" s="51" t="s">
        <v>106</v>
      </c>
      <c r="M33" s="8"/>
      <c r="N33" s="8"/>
      <c r="O33" s="8"/>
      <c r="P33" s="8"/>
      <c r="Q33" s="8"/>
      <c r="R33" s="51" t="s">
        <v>148</v>
      </c>
      <c r="S33" s="51" t="s">
        <v>64</v>
      </c>
      <c r="T33" s="53" t="s">
        <v>2</v>
      </c>
      <c r="U33" s="53" t="s">
        <v>2</v>
      </c>
      <c r="V33" s="51"/>
      <c r="W33" s="53" t="s">
        <v>2</v>
      </c>
      <c r="X33" s="8"/>
      <c r="Y33" s="35"/>
    </row>
    <row r="34" spans="1:25" ht="12.75">
      <c r="A34" s="59">
        <v>34</v>
      </c>
      <c r="B34" s="8"/>
      <c r="C34" s="8"/>
      <c r="D34" s="8"/>
      <c r="E34" s="8"/>
      <c r="F34" s="8"/>
      <c r="G34" s="51" t="s">
        <v>57</v>
      </c>
      <c r="H34" s="8"/>
      <c r="I34" s="51" t="s">
        <v>45</v>
      </c>
      <c r="J34" s="8"/>
      <c r="K34" s="8"/>
      <c r="L34" s="51" t="s">
        <v>107</v>
      </c>
      <c r="M34" s="8"/>
      <c r="N34" s="8"/>
      <c r="O34" s="8"/>
      <c r="P34" s="8"/>
      <c r="Q34" s="8"/>
      <c r="R34" s="51" t="s">
        <v>149</v>
      </c>
      <c r="S34" s="51" t="s">
        <v>65</v>
      </c>
      <c r="T34" s="53" t="s">
        <v>3</v>
      </c>
      <c r="U34" s="53" t="s">
        <v>3</v>
      </c>
      <c r="V34" s="51"/>
      <c r="W34" s="53" t="s">
        <v>3</v>
      </c>
      <c r="X34" s="8"/>
      <c r="Y34" s="35"/>
    </row>
    <row r="35" spans="1:25" ht="12.75">
      <c r="A35" s="59">
        <v>35</v>
      </c>
      <c r="B35" s="8"/>
      <c r="C35" s="8"/>
      <c r="D35" s="8"/>
      <c r="E35" s="8"/>
      <c r="F35" s="8"/>
      <c r="G35" s="51" t="s">
        <v>58</v>
      </c>
      <c r="H35" s="8"/>
      <c r="I35" s="51" t="s">
        <v>46</v>
      </c>
      <c r="J35" s="8"/>
      <c r="K35" s="8"/>
      <c r="L35" s="51" t="s">
        <v>108</v>
      </c>
      <c r="M35" s="8"/>
      <c r="N35" s="8"/>
      <c r="O35" s="8"/>
      <c r="P35" s="8"/>
      <c r="Q35" s="8"/>
      <c r="R35" s="51" t="s">
        <v>150</v>
      </c>
      <c r="S35" s="51" t="s">
        <v>66</v>
      </c>
      <c r="T35" s="53" t="s">
        <v>11</v>
      </c>
      <c r="U35" s="53" t="s">
        <v>11</v>
      </c>
      <c r="V35" s="51"/>
      <c r="W35" s="53" t="s">
        <v>11</v>
      </c>
      <c r="X35" s="8"/>
      <c r="Y35" s="35"/>
    </row>
    <row r="36" spans="1:25" ht="12.75">
      <c r="A36" s="59">
        <v>36</v>
      </c>
      <c r="B36" s="8"/>
      <c r="C36" s="8"/>
      <c r="D36" s="8"/>
      <c r="E36" s="8"/>
      <c r="F36" s="8"/>
      <c r="G36" s="51" t="s">
        <v>59</v>
      </c>
      <c r="H36" s="8"/>
      <c r="I36" s="51" t="s">
        <v>47</v>
      </c>
      <c r="J36" s="8"/>
      <c r="K36" s="8"/>
      <c r="L36" s="51" t="s">
        <v>109</v>
      </c>
      <c r="M36" s="8"/>
      <c r="N36" s="8"/>
      <c r="O36" s="8"/>
      <c r="P36" s="8"/>
      <c r="Q36" s="8"/>
      <c r="R36" s="51" t="s">
        <v>151</v>
      </c>
      <c r="S36" s="51" t="s">
        <v>67</v>
      </c>
      <c r="T36" s="53" t="s">
        <v>4</v>
      </c>
      <c r="U36" s="53" t="s">
        <v>4</v>
      </c>
      <c r="V36" s="51"/>
      <c r="W36" s="53" t="s">
        <v>4</v>
      </c>
      <c r="X36" s="8"/>
      <c r="Y36" s="35"/>
    </row>
    <row r="37" spans="1:25" ht="12.75">
      <c r="A37" s="59">
        <v>37</v>
      </c>
      <c r="B37" s="8"/>
      <c r="C37" s="8"/>
      <c r="D37" s="8"/>
      <c r="E37" s="8"/>
      <c r="F37" s="8"/>
      <c r="G37" s="51" t="s">
        <v>10</v>
      </c>
      <c r="H37" s="8"/>
      <c r="I37" s="51" t="s">
        <v>71</v>
      </c>
      <c r="J37" s="8"/>
      <c r="K37" s="8"/>
      <c r="L37" s="51" t="s">
        <v>110</v>
      </c>
      <c r="M37" s="8"/>
      <c r="N37" s="8"/>
      <c r="O37" s="8"/>
      <c r="P37" s="8"/>
      <c r="Q37" s="8"/>
      <c r="R37" s="51" t="s">
        <v>152</v>
      </c>
      <c r="S37" s="51" t="s">
        <v>68</v>
      </c>
      <c r="T37" s="53" t="s">
        <v>5</v>
      </c>
      <c r="U37" s="53" t="s">
        <v>5</v>
      </c>
      <c r="V37" s="51"/>
      <c r="W37" s="53" t="s">
        <v>5</v>
      </c>
      <c r="X37" s="8"/>
      <c r="Y37" s="35"/>
    </row>
    <row r="38" spans="1:25" ht="12.75">
      <c r="A38" s="59">
        <v>38</v>
      </c>
      <c r="B38" s="8"/>
      <c r="C38" s="8"/>
      <c r="D38" s="8"/>
      <c r="E38" s="8"/>
      <c r="F38" s="8"/>
      <c r="G38" s="8"/>
      <c r="H38" s="8"/>
      <c r="I38" s="51" t="s">
        <v>72</v>
      </c>
      <c r="J38" s="8"/>
      <c r="K38" s="8"/>
      <c r="L38" s="51" t="s">
        <v>111</v>
      </c>
      <c r="M38" s="8"/>
      <c r="N38" s="8"/>
      <c r="O38" s="8"/>
      <c r="P38" s="8"/>
      <c r="Q38" s="8"/>
      <c r="R38" s="51" t="s">
        <v>153</v>
      </c>
      <c r="S38" s="51" t="s">
        <v>69</v>
      </c>
      <c r="T38" s="53" t="s">
        <v>12</v>
      </c>
      <c r="U38" s="53" t="s">
        <v>12</v>
      </c>
      <c r="V38" s="8"/>
      <c r="W38" s="53" t="s">
        <v>12</v>
      </c>
      <c r="X38" s="8"/>
      <c r="Y38" s="35"/>
    </row>
    <row r="39" spans="1:25" ht="12.75">
      <c r="A39" s="59">
        <v>39</v>
      </c>
      <c r="B39" s="8"/>
      <c r="C39" s="8"/>
      <c r="D39" s="8"/>
      <c r="E39" s="8"/>
      <c r="F39" s="8"/>
      <c r="G39" s="8"/>
      <c r="H39" s="8"/>
      <c r="I39" s="51" t="s">
        <v>73</v>
      </c>
      <c r="J39" s="8"/>
      <c r="K39" s="8"/>
      <c r="L39" s="51" t="s">
        <v>10</v>
      </c>
      <c r="M39" s="8"/>
      <c r="N39" s="8"/>
      <c r="O39" s="8"/>
      <c r="P39" s="8"/>
      <c r="Q39" s="8"/>
      <c r="R39" s="51" t="s">
        <v>154</v>
      </c>
      <c r="S39" s="51" t="s">
        <v>170</v>
      </c>
      <c r="T39" s="53" t="s">
        <v>37</v>
      </c>
      <c r="U39" s="53" t="s">
        <v>37</v>
      </c>
      <c r="V39" s="8"/>
      <c r="W39" s="53" t="s">
        <v>37</v>
      </c>
      <c r="X39" s="8"/>
      <c r="Y39" s="35"/>
    </row>
    <row r="40" spans="1:25" ht="12.75">
      <c r="A40" s="59">
        <v>40</v>
      </c>
      <c r="B40" s="8"/>
      <c r="C40" s="8"/>
      <c r="D40" s="8"/>
      <c r="E40" s="8"/>
      <c r="F40" s="8"/>
      <c r="G40" s="8"/>
      <c r="H40" s="8"/>
      <c r="I40" s="51" t="s">
        <v>74</v>
      </c>
      <c r="J40" s="8"/>
      <c r="K40" s="8"/>
      <c r="L40" s="8"/>
      <c r="M40" s="8"/>
      <c r="N40" s="8"/>
      <c r="O40" s="8"/>
      <c r="P40" s="8"/>
      <c r="Q40" s="8"/>
      <c r="R40" s="51" t="s">
        <v>155</v>
      </c>
      <c r="S40" s="51" t="s">
        <v>171</v>
      </c>
      <c r="T40" s="8"/>
      <c r="U40" s="8"/>
      <c r="V40" s="8"/>
      <c r="W40" s="8"/>
      <c r="X40" s="8"/>
      <c r="Y40" s="35"/>
    </row>
    <row r="41" spans="1:25" ht="12.75">
      <c r="A41" s="59">
        <v>41</v>
      </c>
      <c r="B41" s="8"/>
      <c r="C41" s="8"/>
      <c r="D41" s="8"/>
      <c r="E41" s="8"/>
      <c r="F41" s="8"/>
      <c r="G41" s="8"/>
      <c r="H41" s="8"/>
      <c r="I41" s="51" t="s">
        <v>75</v>
      </c>
      <c r="J41" s="8"/>
      <c r="K41" s="8"/>
      <c r="L41" s="8"/>
      <c r="M41" s="8"/>
      <c r="N41" s="8"/>
      <c r="O41" s="8"/>
      <c r="P41" s="8"/>
      <c r="Q41" s="8"/>
      <c r="R41" s="51" t="s">
        <v>156</v>
      </c>
      <c r="S41" s="51" t="s">
        <v>172</v>
      </c>
      <c r="T41" s="8"/>
      <c r="U41" s="8"/>
      <c r="V41" s="8"/>
      <c r="W41" s="8"/>
      <c r="X41" s="8"/>
      <c r="Y41" s="35"/>
    </row>
    <row r="42" spans="1:25" ht="12.75">
      <c r="A42" s="59">
        <v>42</v>
      </c>
      <c r="B42" s="8"/>
      <c r="C42" s="8"/>
      <c r="D42" s="8"/>
      <c r="E42" s="8"/>
      <c r="F42" s="8"/>
      <c r="G42" s="8"/>
      <c r="H42" s="8"/>
      <c r="I42" s="51" t="s">
        <v>76</v>
      </c>
      <c r="J42" s="8"/>
      <c r="K42" s="8"/>
      <c r="L42" s="8"/>
      <c r="M42" s="8"/>
      <c r="N42" s="8"/>
      <c r="O42" s="8"/>
      <c r="P42" s="8"/>
      <c r="Q42" s="8"/>
      <c r="R42" s="51" t="s">
        <v>157</v>
      </c>
      <c r="S42" s="51" t="s">
        <v>173</v>
      </c>
      <c r="T42" s="8"/>
      <c r="U42" s="8"/>
      <c r="V42" s="8"/>
      <c r="W42" s="8"/>
      <c r="X42" s="8"/>
      <c r="Y42" s="35"/>
    </row>
    <row r="43" spans="1:25" ht="12.75">
      <c r="A43" s="59">
        <v>43</v>
      </c>
      <c r="B43" s="8"/>
      <c r="C43" s="8"/>
      <c r="D43" s="8"/>
      <c r="E43" s="8"/>
      <c r="F43" s="8"/>
      <c r="G43" s="8"/>
      <c r="H43" s="8"/>
      <c r="I43" s="51" t="s">
        <v>77</v>
      </c>
      <c r="J43" s="8"/>
      <c r="K43" s="8"/>
      <c r="L43" s="8"/>
      <c r="M43" s="8"/>
      <c r="N43" s="8"/>
      <c r="O43" s="8"/>
      <c r="P43" s="8"/>
      <c r="Q43" s="8"/>
      <c r="R43" s="51" t="s">
        <v>158</v>
      </c>
      <c r="S43" s="51" t="s">
        <v>10</v>
      </c>
      <c r="T43" s="8"/>
      <c r="U43" s="8"/>
      <c r="V43" s="8"/>
      <c r="W43" s="8"/>
      <c r="X43" s="8"/>
      <c r="Y43" s="35"/>
    </row>
    <row r="44" spans="1:25" ht="12.75">
      <c r="A44" s="59">
        <v>44</v>
      </c>
      <c r="B44" s="8"/>
      <c r="C44" s="8"/>
      <c r="D44" s="8"/>
      <c r="E44" s="8"/>
      <c r="F44" s="8"/>
      <c r="G44" s="8"/>
      <c r="H44" s="8"/>
      <c r="I44" s="51" t="s">
        <v>78</v>
      </c>
      <c r="J44" s="8"/>
      <c r="K44" s="8"/>
      <c r="L44" s="8"/>
      <c r="M44" s="8"/>
      <c r="N44" s="8"/>
      <c r="O44" s="8"/>
      <c r="P44" s="8"/>
      <c r="Q44" s="8"/>
      <c r="R44" s="51" t="s">
        <v>159</v>
      </c>
      <c r="S44" s="8"/>
      <c r="T44" s="8"/>
      <c r="U44" s="8"/>
      <c r="V44" s="8"/>
      <c r="W44" s="8"/>
      <c r="X44" s="8"/>
      <c r="Y44" s="35"/>
    </row>
    <row r="45" spans="1:25" ht="12.75">
      <c r="A45" s="59">
        <v>45</v>
      </c>
      <c r="B45" s="8"/>
      <c r="C45" s="8"/>
      <c r="D45" s="8"/>
      <c r="E45" s="8"/>
      <c r="F45" s="8"/>
      <c r="G45" s="8"/>
      <c r="H45" s="8"/>
      <c r="I45" s="51" t="s">
        <v>79</v>
      </c>
      <c r="J45" s="8"/>
      <c r="K45" s="8"/>
      <c r="L45" s="8"/>
      <c r="M45" s="8"/>
      <c r="N45" s="8"/>
      <c r="O45" s="8"/>
      <c r="P45" s="8"/>
      <c r="Q45" s="8"/>
      <c r="R45" s="51" t="s">
        <v>160</v>
      </c>
      <c r="S45" s="8"/>
      <c r="T45" s="8"/>
      <c r="U45" s="8"/>
      <c r="V45" s="8"/>
      <c r="W45" s="8"/>
      <c r="X45" s="8"/>
      <c r="Y45" s="35"/>
    </row>
    <row r="46" spans="1:25" ht="12.75">
      <c r="A46" s="59">
        <v>46</v>
      </c>
      <c r="B46" s="8"/>
      <c r="C46" s="8"/>
      <c r="D46" s="8"/>
      <c r="E46" s="8"/>
      <c r="F46" s="8"/>
      <c r="G46" s="8"/>
      <c r="H46" s="8"/>
      <c r="I46" s="51" t="s">
        <v>80</v>
      </c>
      <c r="J46" s="8"/>
      <c r="K46" s="8"/>
      <c r="L46" s="8"/>
      <c r="M46" s="8"/>
      <c r="N46" s="8"/>
      <c r="O46" s="8"/>
      <c r="P46" s="8"/>
      <c r="Q46" s="8"/>
      <c r="R46" s="51" t="s">
        <v>161</v>
      </c>
      <c r="S46" s="8"/>
      <c r="T46" s="8"/>
      <c r="U46" s="8"/>
      <c r="V46" s="8"/>
      <c r="W46" s="8"/>
      <c r="X46" s="8"/>
      <c r="Y46" s="35"/>
    </row>
    <row r="47" spans="1:25" ht="12.75">
      <c r="A47" s="59">
        <v>47</v>
      </c>
      <c r="B47" s="8"/>
      <c r="C47" s="8"/>
      <c r="D47" s="8"/>
      <c r="E47" s="8"/>
      <c r="F47" s="8"/>
      <c r="G47" s="8"/>
      <c r="H47" s="8"/>
      <c r="I47" s="51" t="s">
        <v>81</v>
      </c>
      <c r="J47" s="8"/>
      <c r="K47" s="8"/>
      <c r="L47" s="8"/>
      <c r="M47" s="8"/>
      <c r="N47" s="8"/>
      <c r="O47" s="8"/>
      <c r="P47" s="8"/>
      <c r="Q47" s="8"/>
      <c r="R47" s="51" t="s">
        <v>10</v>
      </c>
      <c r="S47" s="8"/>
      <c r="T47" s="8"/>
      <c r="U47" s="8"/>
      <c r="V47" s="8"/>
      <c r="W47" s="8"/>
      <c r="X47" s="8"/>
      <c r="Y47" s="35"/>
    </row>
    <row r="48" spans="1:25" ht="12.75">
      <c r="A48" s="59">
        <v>48</v>
      </c>
      <c r="B48" s="8"/>
      <c r="C48" s="8"/>
      <c r="D48" s="8"/>
      <c r="E48" s="8"/>
      <c r="F48" s="8"/>
      <c r="G48" s="8"/>
      <c r="H48" s="8"/>
      <c r="I48" s="51" t="s">
        <v>82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35"/>
    </row>
    <row r="49" spans="1:25" ht="12.75">
      <c r="A49" s="60">
        <v>49</v>
      </c>
      <c r="B49" s="55"/>
      <c r="C49" s="55"/>
      <c r="D49" s="55"/>
      <c r="E49" s="55"/>
      <c r="F49" s="55"/>
      <c r="G49" s="55"/>
      <c r="H49" s="55"/>
      <c r="I49" s="56" t="s">
        <v>10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7"/>
    </row>
    <row r="50" ht="12.75">
      <c r="I50" s="4"/>
    </row>
    <row r="51" spans="1:9" ht="12.75">
      <c r="A51" s="2" t="s">
        <v>311</v>
      </c>
      <c r="I51" s="4"/>
    </row>
    <row r="52" ht="12.75">
      <c r="I52" s="4"/>
    </row>
    <row r="53" spans="1:25" s="1" customFormat="1" ht="22.5">
      <c r="A53" s="6" t="s">
        <v>321</v>
      </c>
      <c r="B53" s="9">
        <v>8</v>
      </c>
      <c r="C53" s="9">
        <v>9</v>
      </c>
      <c r="D53" s="9">
        <v>10</v>
      </c>
      <c r="E53" s="9">
        <v>11</v>
      </c>
      <c r="F53" s="9">
        <v>12</v>
      </c>
      <c r="G53" s="9">
        <v>13</v>
      </c>
      <c r="H53" s="9">
        <v>14</v>
      </c>
      <c r="I53" s="9">
        <v>15</v>
      </c>
      <c r="J53" s="9">
        <v>16</v>
      </c>
      <c r="K53" s="9">
        <v>17</v>
      </c>
      <c r="L53" s="9">
        <v>18</v>
      </c>
      <c r="M53" s="9">
        <v>19</v>
      </c>
      <c r="N53" s="9">
        <v>20</v>
      </c>
      <c r="O53" s="9">
        <v>21</v>
      </c>
      <c r="P53" s="9">
        <v>22</v>
      </c>
      <c r="Q53" s="9">
        <v>23</v>
      </c>
      <c r="R53" s="9">
        <v>24</v>
      </c>
      <c r="S53" s="9">
        <v>25</v>
      </c>
      <c r="T53" s="9">
        <v>26</v>
      </c>
      <c r="U53" s="9">
        <v>27</v>
      </c>
      <c r="V53" s="9">
        <v>28</v>
      </c>
      <c r="W53" s="9">
        <v>29</v>
      </c>
      <c r="X53" s="9">
        <v>30</v>
      </c>
      <c r="Y53" s="9">
        <v>31</v>
      </c>
    </row>
    <row r="54" spans="1:25" ht="12.75">
      <c r="A54" s="9" t="s">
        <v>181</v>
      </c>
      <c r="B54" s="8" t="s">
        <v>11</v>
      </c>
      <c r="C54" s="8" t="s">
        <v>4</v>
      </c>
      <c r="D54" s="8" t="s">
        <v>174</v>
      </c>
      <c r="E54" s="8" t="s">
        <v>4</v>
      </c>
      <c r="F54" s="8" t="s">
        <v>4</v>
      </c>
      <c r="G54" s="8" t="s">
        <v>4</v>
      </c>
      <c r="H54" s="8" t="s">
        <v>4</v>
      </c>
      <c r="I54" s="8" t="s">
        <v>5</v>
      </c>
      <c r="J54" s="8" t="s">
        <v>37</v>
      </c>
      <c r="K54" s="8" t="s">
        <v>37</v>
      </c>
      <c r="L54" s="8" t="s">
        <v>37</v>
      </c>
      <c r="M54" s="8" t="s">
        <v>37</v>
      </c>
      <c r="N54" s="8" t="s">
        <v>37</v>
      </c>
      <c r="O54" s="8" t="s">
        <v>48</v>
      </c>
      <c r="P54" s="8" t="s">
        <v>50</v>
      </c>
      <c r="Q54" s="8" t="s">
        <v>4</v>
      </c>
      <c r="R54" s="8" t="s">
        <v>4</v>
      </c>
      <c r="S54" s="8" t="s">
        <v>4</v>
      </c>
      <c r="T54" s="8" t="s">
        <v>2</v>
      </c>
      <c r="U54" s="8" t="s">
        <v>1</v>
      </c>
      <c r="V54" s="8" t="s">
        <v>52</v>
      </c>
      <c r="W54" s="8" t="s">
        <v>52</v>
      </c>
      <c r="X54" s="8" t="s">
        <v>4</v>
      </c>
      <c r="Y54" s="8" t="s">
        <v>4</v>
      </c>
    </row>
    <row r="55" spans="1:25" ht="12.75">
      <c r="A55" s="9" t="s">
        <v>184</v>
      </c>
      <c r="B55" s="8" t="s">
        <v>141</v>
      </c>
      <c r="C55" s="8" t="s">
        <v>185</v>
      </c>
      <c r="D55" s="8" t="s">
        <v>186</v>
      </c>
      <c r="E55" s="8" t="s">
        <v>187</v>
      </c>
      <c r="F55" s="8" t="s">
        <v>70</v>
      </c>
      <c r="G55" s="8" t="s">
        <v>188</v>
      </c>
      <c r="H55" s="8" t="s">
        <v>189</v>
      </c>
      <c r="I55" s="8" t="s">
        <v>169</v>
      </c>
      <c r="J55" s="8" t="s">
        <v>190</v>
      </c>
      <c r="K55" s="8" t="s">
        <v>191</v>
      </c>
      <c r="L55" s="8" t="s">
        <v>192</v>
      </c>
      <c r="M55" s="8" t="s">
        <v>193</v>
      </c>
      <c r="N55" s="8" t="s">
        <v>194</v>
      </c>
      <c r="O55" s="8"/>
      <c r="P55" s="8"/>
      <c r="Q55" s="8"/>
      <c r="R55" s="8" t="s">
        <v>195</v>
      </c>
      <c r="S55" s="8" t="s">
        <v>196</v>
      </c>
      <c r="T55" s="8"/>
      <c r="U55" s="8"/>
      <c r="V55" s="8"/>
      <c r="W55" s="8"/>
      <c r="X55" s="8" t="s">
        <v>165</v>
      </c>
      <c r="Y55" s="8" t="s">
        <v>197</v>
      </c>
    </row>
  </sheetData>
  <printOptions/>
  <pageMargins left="1" right="1" top="1" bottom="0.5" header="0.5" footer="0.5"/>
  <pageSetup fitToWidth="0" fitToHeight="1" horizontalDpi="600" verticalDpi="600" orientation="landscape" scale="71" r:id="rId1"/>
  <headerFooter alignWithMargins="0">
    <oddFooter>&amp;L&amp;9Page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9"/>
  <sheetViews>
    <sheetView tabSelected="1" workbookViewId="0" topLeftCell="A1">
      <selection activeCell="BB48" sqref="BB48"/>
    </sheetView>
  </sheetViews>
  <sheetFormatPr defaultColWidth="9.140625" defaultRowHeight="12.75"/>
  <cols>
    <col min="1" max="1" width="5.140625" style="3" customWidth="1"/>
    <col min="2" max="2" width="5.00390625" style="0" customWidth="1"/>
    <col min="3" max="3" width="11.57421875" style="0" customWidth="1"/>
    <col min="4" max="14" width="9.28125" style="0" bestFit="1" customWidth="1"/>
    <col min="58" max="59" width="9.28125" style="0" bestFit="1" customWidth="1"/>
  </cols>
  <sheetData>
    <row r="1" spans="1:59" ht="12.75">
      <c r="A1" s="9" t="s">
        <v>313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</row>
    <row r="2" spans="1:59" s="2" customFormat="1" ht="11.25">
      <c r="A2" s="44" t="s">
        <v>241</v>
      </c>
      <c r="B2" s="44" t="s">
        <v>300</v>
      </c>
      <c r="C2" s="14" t="s">
        <v>242</v>
      </c>
      <c r="D2" s="14" t="s">
        <v>243</v>
      </c>
      <c r="E2" s="14" t="s">
        <v>244</v>
      </c>
      <c r="F2" s="14" t="s">
        <v>245</v>
      </c>
      <c r="G2" s="14" t="s">
        <v>246</v>
      </c>
      <c r="H2" s="14" t="s">
        <v>247</v>
      </c>
      <c r="I2" s="14" t="s">
        <v>248</v>
      </c>
      <c r="J2" s="14" t="s">
        <v>249</v>
      </c>
      <c r="K2" s="14" t="s">
        <v>250</v>
      </c>
      <c r="L2" s="14" t="s">
        <v>251</v>
      </c>
      <c r="M2" s="14" t="s">
        <v>252</v>
      </c>
      <c r="N2" s="14" t="s">
        <v>253</v>
      </c>
      <c r="O2" s="14" t="s">
        <v>254</v>
      </c>
      <c r="P2" s="14" t="s">
        <v>255</v>
      </c>
      <c r="Q2" s="14" t="s">
        <v>256</v>
      </c>
      <c r="R2" s="14" t="s">
        <v>257</v>
      </c>
      <c r="S2" s="14" t="s">
        <v>258</v>
      </c>
      <c r="T2" s="14" t="s">
        <v>259</v>
      </c>
      <c r="U2" s="14" t="s">
        <v>260</v>
      </c>
      <c r="V2" s="14" t="s">
        <v>261</v>
      </c>
      <c r="W2" s="14" t="s">
        <v>262</v>
      </c>
      <c r="X2" s="14" t="s">
        <v>263</v>
      </c>
      <c r="Y2" s="14" t="s">
        <v>264</v>
      </c>
      <c r="Z2" s="14" t="s">
        <v>265</v>
      </c>
      <c r="AA2" s="14" t="s">
        <v>266</v>
      </c>
      <c r="AB2" s="14" t="s">
        <v>267</v>
      </c>
      <c r="AC2" s="14" t="s">
        <v>268</v>
      </c>
      <c r="AD2" s="14" t="s">
        <v>269</v>
      </c>
      <c r="AE2" s="14" t="s">
        <v>270</v>
      </c>
      <c r="AF2" s="14" t="s">
        <v>271</v>
      </c>
      <c r="AG2" s="14" t="s">
        <v>272</v>
      </c>
      <c r="AH2" s="14" t="s">
        <v>273</v>
      </c>
      <c r="AI2" s="14" t="s">
        <v>274</v>
      </c>
      <c r="AJ2" s="14" t="s">
        <v>275</v>
      </c>
      <c r="AK2" s="14" t="s">
        <v>276</v>
      </c>
      <c r="AL2" s="14" t="s">
        <v>277</v>
      </c>
      <c r="AM2" s="14" t="s">
        <v>278</v>
      </c>
      <c r="AN2" s="14" t="s">
        <v>279</v>
      </c>
      <c r="AO2" s="14" t="s">
        <v>280</v>
      </c>
      <c r="AP2" s="14" t="s">
        <v>281</v>
      </c>
      <c r="AQ2" s="14" t="s">
        <v>282</v>
      </c>
      <c r="AR2" s="14" t="s">
        <v>283</v>
      </c>
      <c r="AS2" s="14" t="s">
        <v>284</v>
      </c>
      <c r="AT2" s="14" t="s">
        <v>285</v>
      </c>
      <c r="AU2" s="14" t="s">
        <v>286</v>
      </c>
      <c r="AV2" s="14" t="s">
        <v>287</v>
      </c>
      <c r="AW2" s="14" t="s">
        <v>288</v>
      </c>
      <c r="AX2" s="14" t="s">
        <v>289</v>
      </c>
      <c r="AY2" s="14" t="s">
        <v>290</v>
      </c>
      <c r="AZ2" s="14" t="s">
        <v>291</v>
      </c>
      <c r="BA2" s="14" t="s">
        <v>292</v>
      </c>
      <c r="BB2" s="14" t="s">
        <v>293</v>
      </c>
      <c r="BC2" s="14" t="s">
        <v>294</v>
      </c>
      <c r="BD2" s="14" t="s">
        <v>295</v>
      </c>
      <c r="BE2" s="14" t="s">
        <v>296</v>
      </c>
      <c r="BF2" s="14" t="s">
        <v>297</v>
      </c>
      <c r="BG2" s="14" t="s">
        <v>298</v>
      </c>
    </row>
    <row r="3" spans="1:59" ht="12.75">
      <c r="A3" s="11">
        <v>1</v>
      </c>
      <c r="B3" s="45">
        <v>8</v>
      </c>
      <c r="C3" s="46">
        <v>-4.93588E-07</v>
      </c>
      <c r="D3" s="46">
        <v>0.008147195761</v>
      </c>
      <c r="E3" s="46">
        <v>-0.023113422568</v>
      </c>
      <c r="F3" s="46">
        <v>-0.001292670947</v>
      </c>
      <c r="G3" s="46">
        <v>0.027168705002</v>
      </c>
      <c r="H3" s="46">
        <v>-0.021210852472</v>
      </c>
      <c r="I3" s="46">
        <v>0.017448142556</v>
      </c>
      <c r="J3" s="46">
        <v>-0.02550051748</v>
      </c>
      <c r="K3" s="46">
        <v>-0.02760351812</v>
      </c>
      <c r="L3" s="46">
        <v>-0.078271596372</v>
      </c>
      <c r="M3" s="46">
        <v>-0.038105899658</v>
      </c>
      <c r="N3" s="46">
        <v>-0.078973325347</v>
      </c>
      <c r="O3" s="46">
        <v>-0.013848131593</v>
      </c>
      <c r="P3" s="46">
        <v>-0.042556525989</v>
      </c>
      <c r="Q3" s="46">
        <v>0.039144676635</v>
      </c>
      <c r="R3" s="46">
        <v>0.100841685513</v>
      </c>
      <c r="S3" s="46">
        <v>0.011979408481</v>
      </c>
      <c r="T3" s="46">
        <v>0.045662829959</v>
      </c>
      <c r="U3" s="46">
        <v>0.280740708664</v>
      </c>
      <c r="V3" s="46">
        <v>0.331888229885</v>
      </c>
      <c r="W3" s="46" t="s">
        <v>199</v>
      </c>
      <c r="X3" s="46" t="s">
        <v>199</v>
      </c>
      <c r="Y3" s="46" t="s">
        <v>199</v>
      </c>
      <c r="Z3" s="46" t="s">
        <v>199</v>
      </c>
      <c r="AA3" s="46" t="s">
        <v>199</v>
      </c>
      <c r="AB3" s="46" t="s">
        <v>199</v>
      </c>
      <c r="AC3" s="46" t="s">
        <v>199</v>
      </c>
      <c r="AD3" s="46" t="s">
        <v>199</v>
      </c>
      <c r="AE3" s="46" t="s">
        <v>199</v>
      </c>
      <c r="AF3" s="46" t="s">
        <v>199</v>
      </c>
      <c r="AG3" s="46" t="s">
        <v>199</v>
      </c>
      <c r="AH3" s="46" t="s">
        <v>199</v>
      </c>
      <c r="AI3" s="46" t="s">
        <v>199</v>
      </c>
      <c r="AJ3" s="46" t="s">
        <v>199</v>
      </c>
      <c r="AK3" s="46" t="s">
        <v>199</v>
      </c>
      <c r="AL3" s="46" t="s">
        <v>199</v>
      </c>
      <c r="AM3" s="46" t="s">
        <v>199</v>
      </c>
      <c r="AN3" s="46" t="s">
        <v>199</v>
      </c>
      <c r="AO3" s="46" t="s">
        <v>199</v>
      </c>
      <c r="AP3" s="46" t="s">
        <v>199</v>
      </c>
      <c r="AQ3" s="46" t="s">
        <v>199</v>
      </c>
      <c r="AR3" s="46" t="s">
        <v>199</v>
      </c>
      <c r="AS3" s="46" t="s">
        <v>199</v>
      </c>
      <c r="AT3" s="46" t="s">
        <v>199</v>
      </c>
      <c r="AU3" s="46" t="s">
        <v>199</v>
      </c>
      <c r="AV3" s="46" t="s">
        <v>199</v>
      </c>
      <c r="AW3" s="46" t="s">
        <v>199</v>
      </c>
      <c r="AX3" s="46" t="s">
        <v>199</v>
      </c>
      <c r="AY3" s="47" t="s">
        <v>199</v>
      </c>
      <c r="AZ3" s="47" t="s">
        <v>199</v>
      </c>
      <c r="BA3" s="47" t="s">
        <v>199</v>
      </c>
      <c r="BB3" s="47" t="s">
        <v>199</v>
      </c>
      <c r="BC3" s="47" t="s">
        <v>200</v>
      </c>
      <c r="BD3" s="47" t="s">
        <v>201</v>
      </c>
      <c r="BE3" s="47" t="s">
        <v>202</v>
      </c>
      <c r="BF3" s="46">
        <v>0.171331185381</v>
      </c>
      <c r="BG3" s="47">
        <v>-1</v>
      </c>
    </row>
    <row r="4" spans="1:59" ht="12.75">
      <c r="A4" s="11">
        <v>2</v>
      </c>
      <c r="B4" s="45">
        <v>9</v>
      </c>
      <c r="C4" s="46">
        <v>-2.42876E-07</v>
      </c>
      <c r="D4" s="46">
        <v>-0.007422108289</v>
      </c>
      <c r="E4" s="46">
        <v>-0.002087316178</v>
      </c>
      <c r="F4" s="46">
        <v>-0.01369134065</v>
      </c>
      <c r="G4" s="46">
        <v>0.0092901293</v>
      </c>
      <c r="H4" s="46">
        <v>0.033016800651</v>
      </c>
      <c r="I4" s="46">
        <v>0.017829755204</v>
      </c>
      <c r="J4" s="46">
        <v>0.02192716921</v>
      </c>
      <c r="K4" s="46">
        <v>0.056065146011</v>
      </c>
      <c r="L4" s="46">
        <v>-0.015913547572</v>
      </c>
      <c r="M4" s="46">
        <v>0.002846725433</v>
      </c>
      <c r="N4" s="46">
        <v>-0.003071671545</v>
      </c>
      <c r="O4" s="46">
        <v>-0.011388173445</v>
      </c>
      <c r="P4" s="46">
        <v>-0.020926543558</v>
      </c>
      <c r="Q4" s="46">
        <v>-0.000604945759</v>
      </c>
      <c r="R4" s="46">
        <v>-0.018774636505</v>
      </c>
      <c r="S4" s="46">
        <v>-0.028205179415</v>
      </c>
      <c r="T4" s="46">
        <v>0.029907122379</v>
      </c>
      <c r="U4" s="46">
        <v>-0.007938090173</v>
      </c>
      <c r="V4" s="46">
        <v>0.038647140306</v>
      </c>
      <c r="W4" s="46">
        <v>0.356138320452</v>
      </c>
      <c r="X4" s="46">
        <v>0.122115418731</v>
      </c>
      <c r="Y4" s="46" t="s">
        <v>199</v>
      </c>
      <c r="Z4" s="46" t="s">
        <v>199</v>
      </c>
      <c r="AA4" s="46" t="s">
        <v>199</v>
      </c>
      <c r="AB4" s="46" t="s">
        <v>199</v>
      </c>
      <c r="AC4" s="46" t="s">
        <v>199</v>
      </c>
      <c r="AD4" s="46" t="s">
        <v>199</v>
      </c>
      <c r="AE4" s="46" t="s">
        <v>199</v>
      </c>
      <c r="AF4" s="46" t="s">
        <v>199</v>
      </c>
      <c r="AG4" s="46" t="s">
        <v>199</v>
      </c>
      <c r="AH4" s="46" t="s">
        <v>199</v>
      </c>
      <c r="AI4" s="46" t="s">
        <v>199</v>
      </c>
      <c r="AJ4" s="46" t="s">
        <v>199</v>
      </c>
      <c r="AK4" s="46" t="s">
        <v>199</v>
      </c>
      <c r="AL4" s="46" t="s">
        <v>199</v>
      </c>
      <c r="AM4" s="46" t="s">
        <v>199</v>
      </c>
      <c r="AN4" s="46" t="s">
        <v>199</v>
      </c>
      <c r="AO4" s="46" t="s">
        <v>199</v>
      </c>
      <c r="AP4" s="46" t="s">
        <v>199</v>
      </c>
      <c r="AQ4" s="46" t="s">
        <v>199</v>
      </c>
      <c r="AR4" s="46" t="s">
        <v>199</v>
      </c>
      <c r="AS4" s="46" t="s">
        <v>199</v>
      </c>
      <c r="AT4" s="46" t="s">
        <v>199</v>
      </c>
      <c r="AU4" s="46" t="s">
        <v>199</v>
      </c>
      <c r="AV4" s="46" t="s">
        <v>199</v>
      </c>
      <c r="AW4" s="46" t="s">
        <v>199</v>
      </c>
      <c r="AX4" s="46" t="s">
        <v>199</v>
      </c>
      <c r="AY4" s="47" t="s">
        <v>199</v>
      </c>
      <c r="AZ4" s="47" t="s">
        <v>199</v>
      </c>
      <c r="BA4" s="47" t="s">
        <v>199</v>
      </c>
      <c r="BB4" s="47" t="s">
        <v>199</v>
      </c>
      <c r="BC4" s="47" t="s">
        <v>203</v>
      </c>
      <c r="BD4" s="47" t="s">
        <v>201</v>
      </c>
      <c r="BE4" s="47" t="s">
        <v>202</v>
      </c>
      <c r="BF4" s="46">
        <v>0.174496743783</v>
      </c>
      <c r="BG4" s="47">
        <v>-1</v>
      </c>
    </row>
    <row r="5" spans="1:59" ht="12.75">
      <c r="A5" s="11">
        <v>3</v>
      </c>
      <c r="B5" s="45">
        <v>10</v>
      </c>
      <c r="C5" s="46">
        <v>-7.7347E-08</v>
      </c>
      <c r="D5" s="46">
        <v>0.011994510709</v>
      </c>
      <c r="E5" s="46">
        <v>-0.00994658797</v>
      </c>
      <c r="F5" s="46">
        <v>-0.017117102763</v>
      </c>
      <c r="G5" s="46">
        <v>-0.012542417499</v>
      </c>
      <c r="H5" s="46">
        <v>-0.010505654094</v>
      </c>
      <c r="I5" s="46">
        <v>0.002436333961</v>
      </c>
      <c r="J5" s="46">
        <v>-0.014799202857</v>
      </c>
      <c r="K5" s="46">
        <v>0.003702530803</v>
      </c>
      <c r="L5" s="46">
        <v>0.02023262472</v>
      </c>
      <c r="M5" s="46">
        <v>0.158672451095</v>
      </c>
      <c r="N5" s="46">
        <v>0.003272667985</v>
      </c>
      <c r="O5" s="46">
        <v>0.007866240251</v>
      </c>
      <c r="P5" s="46">
        <v>0.026231622534</v>
      </c>
      <c r="Q5" s="46">
        <v>0.304813452452</v>
      </c>
      <c r="R5" s="46">
        <v>-0.014835575975</v>
      </c>
      <c r="S5" s="46">
        <v>0.04908982872</v>
      </c>
      <c r="T5" s="46">
        <v>0.09130921862</v>
      </c>
      <c r="U5" s="46">
        <v>0.369590164022</v>
      </c>
      <c r="V5" s="46">
        <v>0.009002757639</v>
      </c>
      <c r="W5" s="46">
        <v>0.017991955205</v>
      </c>
      <c r="X5" s="46">
        <v>0.015346005793</v>
      </c>
      <c r="Y5" s="46">
        <v>0.204265666168</v>
      </c>
      <c r="Z5" s="46">
        <v>0.001436783862</v>
      </c>
      <c r="AA5" s="46">
        <v>0.014467477185</v>
      </c>
      <c r="AB5" s="46">
        <v>0.034703796684</v>
      </c>
      <c r="AC5" s="46">
        <v>0.254543819633</v>
      </c>
      <c r="AD5" s="46">
        <v>0.150855689114</v>
      </c>
      <c r="AE5" s="46" t="s">
        <v>199</v>
      </c>
      <c r="AF5" s="46" t="s">
        <v>199</v>
      </c>
      <c r="AG5" s="46" t="s">
        <v>199</v>
      </c>
      <c r="AH5" s="46" t="s">
        <v>199</v>
      </c>
      <c r="AI5" s="46" t="s">
        <v>199</v>
      </c>
      <c r="AJ5" s="46" t="s">
        <v>199</v>
      </c>
      <c r="AK5" s="46" t="s">
        <v>199</v>
      </c>
      <c r="AL5" s="46" t="s">
        <v>199</v>
      </c>
      <c r="AM5" s="46" t="s">
        <v>199</v>
      </c>
      <c r="AN5" s="46" t="s">
        <v>199</v>
      </c>
      <c r="AO5" s="46" t="s">
        <v>199</v>
      </c>
      <c r="AP5" s="46" t="s">
        <v>199</v>
      </c>
      <c r="AQ5" s="46" t="s">
        <v>199</v>
      </c>
      <c r="AR5" s="46" t="s">
        <v>199</v>
      </c>
      <c r="AS5" s="46" t="s">
        <v>199</v>
      </c>
      <c r="AT5" s="46" t="s">
        <v>199</v>
      </c>
      <c r="AU5" s="46" t="s">
        <v>199</v>
      </c>
      <c r="AV5" s="46" t="s">
        <v>199</v>
      </c>
      <c r="AW5" s="46" t="s">
        <v>199</v>
      </c>
      <c r="AX5" s="46" t="s">
        <v>199</v>
      </c>
      <c r="AY5" s="47" t="s">
        <v>199</v>
      </c>
      <c r="AZ5" s="47" t="s">
        <v>199</v>
      </c>
      <c r="BA5" s="47" t="s">
        <v>199</v>
      </c>
      <c r="BB5" s="47" t="s">
        <v>199</v>
      </c>
      <c r="BC5" s="47" t="s">
        <v>204</v>
      </c>
      <c r="BD5" s="47" t="s">
        <v>201</v>
      </c>
      <c r="BE5" s="47" t="s">
        <v>202</v>
      </c>
      <c r="BF5" s="46">
        <v>0.202172167871</v>
      </c>
      <c r="BG5" s="47">
        <v>-1</v>
      </c>
    </row>
    <row r="6" spans="1:59" ht="12.75">
      <c r="A6" s="11">
        <v>4</v>
      </c>
      <c r="B6" s="45">
        <v>11</v>
      </c>
      <c r="C6" s="46">
        <v>-1.09082E-06</v>
      </c>
      <c r="D6" s="46">
        <v>0.022679402561</v>
      </c>
      <c r="E6" s="46">
        <v>-0.018563044017</v>
      </c>
      <c r="F6" s="46">
        <v>-0.006221155711</v>
      </c>
      <c r="G6" s="46">
        <v>0.007257150999</v>
      </c>
      <c r="H6" s="46">
        <v>0.03623001815</v>
      </c>
      <c r="I6" s="46">
        <v>0.093081701024</v>
      </c>
      <c r="J6" s="46">
        <v>-0.037484733915</v>
      </c>
      <c r="K6" s="46">
        <v>-0.00244960135</v>
      </c>
      <c r="L6" s="46">
        <v>-0.027695073619</v>
      </c>
      <c r="M6" s="46">
        <v>-0.015423862318</v>
      </c>
      <c r="N6" s="46">
        <v>-0.012355807753</v>
      </c>
      <c r="O6" s="46">
        <v>0.006519559831</v>
      </c>
      <c r="P6" s="46">
        <v>-0.023323656245</v>
      </c>
      <c r="Q6" s="46">
        <v>-0.0002695338</v>
      </c>
      <c r="R6" s="46">
        <v>0.019473420953</v>
      </c>
      <c r="S6" s="46">
        <v>0.365393567289</v>
      </c>
      <c r="T6" s="46">
        <v>0.006996607252</v>
      </c>
      <c r="U6" s="46">
        <v>0.011767846662</v>
      </c>
      <c r="V6" s="46">
        <v>0.028925861887</v>
      </c>
      <c r="W6" s="46">
        <v>0.3536047395</v>
      </c>
      <c r="X6" s="46">
        <v>0.290142986277</v>
      </c>
      <c r="Y6" s="46" t="s">
        <v>199</v>
      </c>
      <c r="Z6" s="46" t="s">
        <v>199</v>
      </c>
      <c r="AA6" s="46" t="s">
        <v>199</v>
      </c>
      <c r="AB6" s="46" t="s">
        <v>199</v>
      </c>
      <c r="AC6" s="46" t="s">
        <v>199</v>
      </c>
      <c r="AD6" s="46" t="s">
        <v>199</v>
      </c>
      <c r="AE6" s="46" t="s">
        <v>199</v>
      </c>
      <c r="AF6" s="46" t="s">
        <v>199</v>
      </c>
      <c r="AG6" s="46" t="s">
        <v>199</v>
      </c>
      <c r="AH6" s="46" t="s">
        <v>199</v>
      </c>
      <c r="AI6" s="46" t="s">
        <v>199</v>
      </c>
      <c r="AJ6" s="46" t="s">
        <v>199</v>
      </c>
      <c r="AK6" s="46" t="s">
        <v>199</v>
      </c>
      <c r="AL6" s="46" t="s">
        <v>199</v>
      </c>
      <c r="AM6" s="46" t="s">
        <v>199</v>
      </c>
      <c r="AN6" s="46" t="s">
        <v>199</v>
      </c>
      <c r="AO6" s="46" t="s">
        <v>199</v>
      </c>
      <c r="AP6" s="46" t="s">
        <v>199</v>
      </c>
      <c r="AQ6" s="46" t="s">
        <v>199</v>
      </c>
      <c r="AR6" s="46" t="s">
        <v>199</v>
      </c>
      <c r="AS6" s="46" t="s">
        <v>199</v>
      </c>
      <c r="AT6" s="46" t="s">
        <v>199</v>
      </c>
      <c r="AU6" s="46" t="s">
        <v>199</v>
      </c>
      <c r="AV6" s="46" t="s">
        <v>199</v>
      </c>
      <c r="AW6" s="46" t="s">
        <v>199</v>
      </c>
      <c r="AX6" s="46" t="s">
        <v>199</v>
      </c>
      <c r="AY6" s="47" t="s">
        <v>199</v>
      </c>
      <c r="AZ6" s="47" t="s">
        <v>199</v>
      </c>
      <c r="BA6" s="47" t="s">
        <v>199</v>
      </c>
      <c r="BB6" s="47" t="s">
        <v>199</v>
      </c>
      <c r="BC6" s="47" t="s">
        <v>205</v>
      </c>
      <c r="BD6" s="47" t="s">
        <v>201</v>
      </c>
      <c r="BE6" s="47" t="s">
        <v>202</v>
      </c>
      <c r="BF6" s="46">
        <v>0.254751049657</v>
      </c>
      <c r="BG6" s="47">
        <v>-1</v>
      </c>
    </row>
    <row r="7" spans="1:59" ht="12.75">
      <c r="A7" s="11">
        <v>5</v>
      </c>
      <c r="B7" s="45">
        <v>12</v>
      </c>
      <c r="C7" s="46">
        <v>-1.9113E-08</v>
      </c>
      <c r="D7" s="46">
        <v>0.015398898486</v>
      </c>
      <c r="E7" s="46">
        <v>-0.006257753184</v>
      </c>
      <c r="F7" s="46">
        <v>-0.005934661104</v>
      </c>
      <c r="G7" s="46">
        <v>-0.00415261633</v>
      </c>
      <c r="H7" s="46">
        <v>-0.002431965451</v>
      </c>
      <c r="I7" s="46">
        <v>0.006560320956</v>
      </c>
      <c r="J7" s="46">
        <v>0.017962088324</v>
      </c>
      <c r="K7" s="46">
        <v>-0.001436346669</v>
      </c>
      <c r="L7" s="46">
        <v>-0.011207626753</v>
      </c>
      <c r="M7" s="46">
        <v>-0.006224570616</v>
      </c>
      <c r="N7" s="46">
        <v>-0.00759727452</v>
      </c>
      <c r="O7" s="46">
        <v>-0.005697677505</v>
      </c>
      <c r="P7" s="46">
        <v>-0.002786885844</v>
      </c>
      <c r="Q7" s="46">
        <v>-0.000101998951</v>
      </c>
      <c r="R7" s="46">
        <v>-0.003583663211</v>
      </c>
      <c r="S7" s="46">
        <v>0.001504059096</v>
      </c>
      <c r="T7" s="46">
        <v>0.021116095929</v>
      </c>
      <c r="U7" s="46">
        <v>0.201636243991</v>
      </c>
      <c r="V7" s="46">
        <v>-0.000112918284</v>
      </c>
      <c r="W7" s="46">
        <v>0.000654700189</v>
      </c>
      <c r="X7" s="46">
        <v>0.018117150903</v>
      </c>
      <c r="Y7" s="46">
        <v>0.229196869985</v>
      </c>
      <c r="Z7" s="46">
        <v>0.000540148733</v>
      </c>
      <c r="AA7" s="46">
        <v>0.005671409012</v>
      </c>
      <c r="AB7" s="46">
        <v>0.043932892671</v>
      </c>
      <c r="AC7" s="46">
        <v>0.3043228567</v>
      </c>
      <c r="AD7" s="46">
        <v>0.126210754448</v>
      </c>
      <c r="AE7" s="46" t="s">
        <v>199</v>
      </c>
      <c r="AF7" s="46" t="s">
        <v>199</v>
      </c>
      <c r="AG7" s="46" t="s">
        <v>199</v>
      </c>
      <c r="AH7" s="46" t="s">
        <v>199</v>
      </c>
      <c r="AI7" s="46" t="s">
        <v>199</v>
      </c>
      <c r="AJ7" s="46" t="s">
        <v>199</v>
      </c>
      <c r="AK7" s="46" t="s">
        <v>199</v>
      </c>
      <c r="AL7" s="46" t="s">
        <v>199</v>
      </c>
      <c r="AM7" s="46" t="s">
        <v>199</v>
      </c>
      <c r="AN7" s="46" t="s">
        <v>199</v>
      </c>
      <c r="AO7" s="46" t="s">
        <v>199</v>
      </c>
      <c r="AP7" s="46" t="s">
        <v>199</v>
      </c>
      <c r="AQ7" s="46" t="s">
        <v>199</v>
      </c>
      <c r="AR7" s="46" t="s">
        <v>199</v>
      </c>
      <c r="AS7" s="46" t="s">
        <v>199</v>
      </c>
      <c r="AT7" s="46" t="s">
        <v>199</v>
      </c>
      <c r="AU7" s="46" t="s">
        <v>199</v>
      </c>
      <c r="AV7" s="46" t="s">
        <v>199</v>
      </c>
      <c r="AW7" s="46" t="s">
        <v>199</v>
      </c>
      <c r="AX7" s="46" t="s">
        <v>199</v>
      </c>
      <c r="AY7" s="47" t="s">
        <v>199</v>
      </c>
      <c r="AZ7" s="47" t="s">
        <v>199</v>
      </c>
      <c r="BA7" s="47" t="s">
        <v>199</v>
      </c>
      <c r="BB7" s="47" t="s">
        <v>199</v>
      </c>
      <c r="BC7" s="47" t="s">
        <v>206</v>
      </c>
      <c r="BD7" s="47" t="s">
        <v>201</v>
      </c>
      <c r="BE7" s="47" t="s">
        <v>202</v>
      </c>
      <c r="BF7" s="46">
        <v>0.171520652662</v>
      </c>
      <c r="BG7" s="47">
        <v>-1</v>
      </c>
    </row>
    <row r="8" spans="1:59" ht="12.75">
      <c r="A8" s="48">
        <v>6</v>
      </c>
      <c r="B8" s="45">
        <v>13</v>
      </c>
      <c r="C8" s="46">
        <v>3.47124E-07</v>
      </c>
      <c r="D8" s="46">
        <v>0.000530333562</v>
      </c>
      <c r="E8" s="46">
        <v>-0.030090662248</v>
      </c>
      <c r="F8" s="46">
        <v>-0.021997662559</v>
      </c>
      <c r="G8" s="46">
        <v>-0.025007036941</v>
      </c>
      <c r="H8" s="46">
        <v>-0.020096853425</v>
      </c>
      <c r="I8" s="46">
        <v>-0.006339666283</v>
      </c>
      <c r="J8" s="46">
        <v>-0.000406484486</v>
      </c>
      <c r="K8" s="46">
        <v>-0.006754511287</v>
      </c>
      <c r="L8" s="46">
        <v>-0.001105867358</v>
      </c>
      <c r="M8" s="46">
        <v>0.013295321496</v>
      </c>
      <c r="N8" s="46">
        <v>0.006663875046</v>
      </c>
      <c r="O8" s="46">
        <v>0.003892067198</v>
      </c>
      <c r="P8" s="46">
        <v>0.008285857628</v>
      </c>
      <c r="Q8" s="46">
        <v>0.048860187393</v>
      </c>
      <c r="R8" s="46">
        <v>0.003022719806</v>
      </c>
      <c r="S8" s="46">
        <v>-0.001021541332</v>
      </c>
      <c r="T8" s="46">
        <v>-4.9823493E-05</v>
      </c>
      <c r="U8" s="46">
        <v>-0.003015115809</v>
      </c>
      <c r="V8" s="46">
        <v>-0.013247287555</v>
      </c>
      <c r="W8" s="46">
        <v>-0.015506739845</v>
      </c>
      <c r="X8" s="46">
        <v>-0.005340631047</v>
      </c>
      <c r="Y8" s="46">
        <v>-0.010147951341</v>
      </c>
      <c r="Z8" s="46">
        <v>-0.018264526629</v>
      </c>
      <c r="AA8" s="46">
        <v>-0.012370584634</v>
      </c>
      <c r="AB8" s="46">
        <v>0.006549460852</v>
      </c>
      <c r="AC8" s="46">
        <v>0.017999861795</v>
      </c>
      <c r="AD8" s="46">
        <v>-0.013561533862</v>
      </c>
      <c r="AE8" s="46">
        <v>0.014410086583</v>
      </c>
      <c r="AF8" s="46">
        <v>0.162437335883</v>
      </c>
      <c r="AG8" s="46">
        <v>0.401903609385</v>
      </c>
      <c r="AH8" s="46">
        <v>-0.009312300741</v>
      </c>
      <c r="AI8" s="46">
        <v>-0.004689032102</v>
      </c>
      <c r="AJ8" s="46">
        <v>0.079004532138</v>
      </c>
      <c r="AK8" s="46">
        <v>0.284296942325</v>
      </c>
      <c r="AL8" s="46">
        <v>0.035608322401</v>
      </c>
      <c r="AM8" s="46" t="s">
        <v>199</v>
      </c>
      <c r="AN8" s="46" t="s">
        <v>199</v>
      </c>
      <c r="AO8" s="46" t="s">
        <v>199</v>
      </c>
      <c r="AP8" s="46" t="s">
        <v>199</v>
      </c>
      <c r="AQ8" s="46" t="s">
        <v>199</v>
      </c>
      <c r="AR8" s="46" t="s">
        <v>199</v>
      </c>
      <c r="AS8" s="46" t="s">
        <v>199</v>
      </c>
      <c r="AT8" s="46" t="s">
        <v>199</v>
      </c>
      <c r="AU8" s="46" t="s">
        <v>199</v>
      </c>
      <c r="AV8" s="46" t="s">
        <v>199</v>
      </c>
      <c r="AW8" s="46" t="s">
        <v>199</v>
      </c>
      <c r="AX8" s="46" t="s">
        <v>199</v>
      </c>
      <c r="AY8" s="47" t="s">
        <v>199</v>
      </c>
      <c r="AZ8" s="47" t="s">
        <v>199</v>
      </c>
      <c r="BA8" s="47" t="s">
        <v>199</v>
      </c>
      <c r="BB8" s="47" t="s">
        <v>199</v>
      </c>
      <c r="BC8" s="47" t="s">
        <v>207</v>
      </c>
      <c r="BD8" s="47" t="s">
        <v>201</v>
      </c>
      <c r="BE8" s="47" t="s">
        <v>202</v>
      </c>
      <c r="BF8" s="46">
        <v>0.232868824037</v>
      </c>
      <c r="BG8" s="47">
        <v>-1</v>
      </c>
    </row>
    <row r="9" spans="1:59" ht="12.75">
      <c r="A9" s="11">
        <v>7</v>
      </c>
      <c r="B9" s="45">
        <v>14</v>
      </c>
      <c r="C9" s="46">
        <v>-5.3732E-08</v>
      </c>
      <c r="D9" s="46">
        <v>-0.001281147025</v>
      </c>
      <c r="E9" s="46">
        <v>-0.000672153367</v>
      </c>
      <c r="F9" s="46">
        <v>-0.000563144279</v>
      </c>
      <c r="G9" s="46">
        <v>-0.000632108365</v>
      </c>
      <c r="H9" s="46">
        <v>0.000347251216</v>
      </c>
      <c r="I9" s="46">
        <v>-0.00057748428</v>
      </c>
      <c r="J9" s="46">
        <v>0.001797060052</v>
      </c>
      <c r="K9" s="46">
        <v>0.012557635351</v>
      </c>
      <c r="L9" s="46">
        <v>-0.001219590202</v>
      </c>
      <c r="M9" s="46">
        <v>0.001329651002</v>
      </c>
      <c r="N9" s="46">
        <v>0.000296817366</v>
      </c>
      <c r="O9" s="46">
        <v>0.000715088405</v>
      </c>
      <c r="P9" s="46">
        <v>-0.000143285588</v>
      </c>
      <c r="Q9" s="46">
        <v>0.000337768639</v>
      </c>
      <c r="R9" s="46">
        <v>-0.001973625009</v>
      </c>
      <c r="S9" s="46">
        <v>-0.008130488988</v>
      </c>
      <c r="T9" s="46">
        <v>0.00207074263</v>
      </c>
      <c r="U9" s="46">
        <v>0.000720993581</v>
      </c>
      <c r="V9" s="46">
        <v>0.005535335719</v>
      </c>
      <c r="W9" s="46">
        <v>0.207097143479</v>
      </c>
      <c r="X9" s="46">
        <v>0.010775443576</v>
      </c>
      <c r="Y9" s="46" t="s">
        <v>199</v>
      </c>
      <c r="Z9" s="46" t="s">
        <v>199</v>
      </c>
      <c r="AA9" s="46" t="s">
        <v>199</v>
      </c>
      <c r="AB9" s="46" t="s">
        <v>199</v>
      </c>
      <c r="AC9" s="46" t="s">
        <v>199</v>
      </c>
      <c r="AD9" s="46" t="s">
        <v>199</v>
      </c>
      <c r="AE9" s="46" t="s">
        <v>199</v>
      </c>
      <c r="AF9" s="46" t="s">
        <v>199</v>
      </c>
      <c r="AG9" s="46" t="s">
        <v>199</v>
      </c>
      <c r="AH9" s="46" t="s">
        <v>199</v>
      </c>
      <c r="AI9" s="46" t="s">
        <v>199</v>
      </c>
      <c r="AJ9" s="46" t="s">
        <v>199</v>
      </c>
      <c r="AK9" s="46" t="s">
        <v>199</v>
      </c>
      <c r="AL9" s="46" t="s">
        <v>199</v>
      </c>
      <c r="AM9" s="46" t="s">
        <v>199</v>
      </c>
      <c r="AN9" s="46" t="s">
        <v>199</v>
      </c>
      <c r="AO9" s="46" t="s">
        <v>199</v>
      </c>
      <c r="AP9" s="46" t="s">
        <v>199</v>
      </c>
      <c r="AQ9" s="46" t="s">
        <v>199</v>
      </c>
      <c r="AR9" s="46" t="s">
        <v>199</v>
      </c>
      <c r="AS9" s="46" t="s">
        <v>199</v>
      </c>
      <c r="AT9" s="46" t="s">
        <v>199</v>
      </c>
      <c r="AU9" s="46" t="s">
        <v>199</v>
      </c>
      <c r="AV9" s="46" t="s">
        <v>199</v>
      </c>
      <c r="AW9" s="46" t="s">
        <v>199</v>
      </c>
      <c r="AX9" s="46" t="s">
        <v>199</v>
      </c>
      <c r="AY9" s="47" t="s">
        <v>199</v>
      </c>
      <c r="AZ9" s="47" t="s">
        <v>199</v>
      </c>
      <c r="BA9" s="47" t="s">
        <v>199</v>
      </c>
      <c r="BB9" s="47" t="s">
        <v>199</v>
      </c>
      <c r="BC9" s="47" t="s">
        <v>208</v>
      </c>
      <c r="BD9" s="47" t="s">
        <v>201</v>
      </c>
      <c r="BE9" s="47" t="s">
        <v>202</v>
      </c>
      <c r="BF9" s="46">
        <v>0.046509778898</v>
      </c>
      <c r="BG9" s="47">
        <v>-1</v>
      </c>
    </row>
    <row r="10" spans="1:59" ht="12.75">
      <c r="A10" s="11">
        <v>8</v>
      </c>
      <c r="B10" s="45">
        <v>15</v>
      </c>
      <c r="C10" s="46">
        <v>4.09763E-07</v>
      </c>
      <c r="D10" s="46">
        <v>-0.005938738612</v>
      </c>
      <c r="E10" s="46">
        <v>-0.035007253903</v>
      </c>
      <c r="F10" s="46">
        <v>-0.032537254178</v>
      </c>
      <c r="G10" s="46">
        <v>-0.031510504109</v>
      </c>
      <c r="H10" s="46">
        <v>-0.024949070978</v>
      </c>
      <c r="I10" s="46">
        <v>-0.019334882827</v>
      </c>
      <c r="J10" s="46">
        <v>-0.015320348641</v>
      </c>
      <c r="K10" s="46">
        <v>0.007822159133</v>
      </c>
      <c r="L10" s="46">
        <v>0.039277419555</v>
      </c>
      <c r="M10" s="46">
        <v>-0.036291503873</v>
      </c>
      <c r="N10" s="46">
        <v>0.007399380314</v>
      </c>
      <c r="O10" s="46">
        <v>0.003809920002</v>
      </c>
      <c r="P10" s="46">
        <v>0.009739700157</v>
      </c>
      <c r="Q10" s="46">
        <v>0.004130419529</v>
      </c>
      <c r="R10" s="46">
        <v>0.00948308701</v>
      </c>
      <c r="S10" s="46">
        <v>0.009549820811</v>
      </c>
      <c r="T10" s="46">
        <v>-0.000921089752</v>
      </c>
      <c r="U10" s="46">
        <v>-0.008683078496</v>
      </c>
      <c r="V10" s="46">
        <v>0.004638529981</v>
      </c>
      <c r="W10" s="46">
        <v>0.011369817776</v>
      </c>
      <c r="X10" s="46">
        <v>0.06796925514</v>
      </c>
      <c r="Y10" s="46">
        <v>0.485714850267</v>
      </c>
      <c r="Z10" s="46">
        <v>-0.006159741168</v>
      </c>
      <c r="AA10" s="46">
        <v>-0.008627082668</v>
      </c>
      <c r="AB10" s="46">
        <v>0.010110535029</v>
      </c>
      <c r="AC10" s="46">
        <v>0.220351333647</v>
      </c>
      <c r="AD10" s="46">
        <v>0</v>
      </c>
      <c r="AE10" s="46">
        <v>-0.006948919772</v>
      </c>
      <c r="AF10" s="46">
        <v>0.014959563355</v>
      </c>
      <c r="AG10" s="46">
        <v>0.198189835807</v>
      </c>
      <c r="AH10" s="46">
        <v>0</v>
      </c>
      <c r="AI10" s="46">
        <v>-0.006337243251</v>
      </c>
      <c r="AJ10" s="46">
        <v>0.01318635504</v>
      </c>
      <c r="AK10" s="46">
        <v>0.256199210047</v>
      </c>
      <c r="AL10" s="46">
        <v>-0.008493210356</v>
      </c>
      <c r="AM10" s="46">
        <v>0.003873460656</v>
      </c>
      <c r="AN10" s="46">
        <v>0.058710400569</v>
      </c>
      <c r="AO10" s="46">
        <v>0.316730970967</v>
      </c>
      <c r="AP10" s="46">
        <v>0.205905207969</v>
      </c>
      <c r="AQ10" s="46">
        <v>0.128972112998</v>
      </c>
      <c r="AR10" s="46">
        <v>0.304055333237</v>
      </c>
      <c r="AS10" s="46">
        <v>0.356144149313</v>
      </c>
      <c r="AT10" s="46">
        <v>-0.019020242965</v>
      </c>
      <c r="AU10" s="46">
        <v>-0.020941861278</v>
      </c>
      <c r="AV10" s="46">
        <v>0.008953121453</v>
      </c>
      <c r="AW10" s="46">
        <v>0.170377611359</v>
      </c>
      <c r="AX10" s="46">
        <v>0.117786628966</v>
      </c>
      <c r="AY10" s="47" t="s">
        <v>199</v>
      </c>
      <c r="AZ10" s="47" t="s">
        <v>199</v>
      </c>
      <c r="BA10" s="47" t="s">
        <v>199</v>
      </c>
      <c r="BB10" s="47" t="s">
        <v>199</v>
      </c>
      <c r="BC10" s="47" t="s">
        <v>209</v>
      </c>
      <c r="BD10" s="47" t="s">
        <v>201</v>
      </c>
      <c r="BE10" s="47" t="s">
        <v>202</v>
      </c>
      <c r="BF10" s="46">
        <v>0.258489238979</v>
      </c>
      <c r="BG10" s="47">
        <v>-1</v>
      </c>
    </row>
    <row r="11" spans="1:59" ht="12.75">
      <c r="A11" s="11">
        <v>9</v>
      </c>
      <c r="B11" s="45">
        <v>16</v>
      </c>
      <c r="C11" s="46">
        <v>8.73178E-07</v>
      </c>
      <c r="D11" s="46">
        <v>-0.012280607002</v>
      </c>
      <c r="E11" s="46">
        <v>-0.055421442403</v>
      </c>
      <c r="F11" s="46">
        <v>-0.049394807109</v>
      </c>
      <c r="G11" s="46">
        <v>-0.043831535013</v>
      </c>
      <c r="H11" s="46">
        <v>-0.042559492194</v>
      </c>
      <c r="I11" s="46">
        <v>-0.035327076352</v>
      </c>
      <c r="J11" s="46">
        <v>-0.022252184079</v>
      </c>
      <c r="K11" s="46">
        <v>-0.058371216547</v>
      </c>
      <c r="L11" s="46">
        <v>0.010899584311</v>
      </c>
      <c r="M11" s="46">
        <v>0.009869267537</v>
      </c>
      <c r="N11" s="46">
        <v>0.009072477074</v>
      </c>
      <c r="O11" s="46">
        <v>0.006979183913</v>
      </c>
      <c r="P11" s="46">
        <v>0.005194599342</v>
      </c>
      <c r="Q11" s="46">
        <v>0.001951357807</v>
      </c>
      <c r="R11" s="46">
        <v>0.009819370963</v>
      </c>
      <c r="S11" s="46">
        <v>-0.001762285948</v>
      </c>
      <c r="T11" s="46">
        <v>0.053514713343</v>
      </c>
      <c r="U11" s="46">
        <v>0.344013196188</v>
      </c>
      <c r="V11" s="46">
        <v>0.066563316638</v>
      </c>
      <c r="W11" s="46" t="s">
        <v>199</v>
      </c>
      <c r="X11" s="46" t="s">
        <v>199</v>
      </c>
      <c r="Y11" s="46" t="s">
        <v>199</v>
      </c>
      <c r="Z11" s="46" t="s">
        <v>199</v>
      </c>
      <c r="AA11" s="46" t="s">
        <v>199</v>
      </c>
      <c r="AB11" s="46" t="s">
        <v>199</v>
      </c>
      <c r="AC11" s="46" t="s">
        <v>199</v>
      </c>
      <c r="AD11" s="46" t="s">
        <v>199</v>
      </c>
      <c r="AE11" s="46" t="s">
        <v>199</v>
      </c>
      <c r="AF11" s="46" t="s">
        <v>199</v>
      </c>
      <c r="AG11" s="46" t="s">
        <v>199</v>
      </c>
      <c r="AH11" s="46" t="s">
        <v>199</v>
      </c>
      <c r="AI11" s="46" t="s">
        <v>199</v>
      </c>
      <c r="AJ11" s="46" t="s">
        <v>199</v>
      </c>
      <c r="AK11" s="46" t="s">
        <v>199</v>
      </c>
      <c r="AL11" s="46" t="s">
        <v>199</v>
      </c>
      <c r="AM11" s="46" t="s">
        <v>199</v>
      </c>
      <c r="AN11" s="46" t="s">
        <v>199</v>
      </c>
      <c r="AO11" s="46" t="s">
        <v>199</v>
      </c>
      <c r="AP11" s="46" t="s">
        <v>199</v>
      </c>
      <c r="AQ11" s="46" t="s">
        <v>199</v>
      </c>
      <c r="AR11" s="46" t="s">
        <v>199</v>
      </c>
      <c r="AS11" s="46" t="s">
        <v>199</v>
      </c>
      <c r="AT11" s="46" t="s">
        <v>199</v>
      </c>
      <c r="AU11" s="46" t="s">
        <v>199</v>
      </c>
      <c r="AV11" s="46" t="s">
        <v>199</v>
      </c>
      <c r="AW11" s="46" t="s">
        <v>199</v>
      </c>
      <c r="AX11" s="46" t="s">
        <v>199</v>
      </c>
      <c r="AY11" s="47" t="s">
        <v>199</v>
      </c>
      <c r="AZ11" s="47" t="s">
        <v>199</v>
      </c>
      <c r="BA11" s="47" t="s">
        <v>199</v>
      </c>
      <c r="BB11" s="47" t="s">
        <v>199</v>
      </c>
      <c r="BC11" s="47" t="s">
        <v>210</v>
      </c>
      <c r="BD11" s="47" t="s">
        <v>201</v>
      </c>
      <c r="BE11" s="47" t="s">
        <v>202</v>
      </c>
      <c r="BF11" s="46">
        <v>0.202010693668</v>
      </c>
      <c r="BG11" s="47">
        <v>-1</v>
      </c>
    </row>
    <row r="12" spans="1:59" ht="12.75">
      <c r="A12" s="11">
        <v>10</v>
      </c>
      <c r="B12" s="45">
        <v>17</v>
      </c>
      <c r="C12" s="46">
        <v>-5.4234E-08</v>
      </c>
      <c r="D12" s="46">
        <v>0.003193816873</v>
      </c>
      <c r="E12" s="46">
        <v>-0.046724037232</v>
      </c>
      <c r="F12" s="46">
        <v>-0.043235774514</v>
      </c>
      <c r="G12" s="46">
        <v>-0.038108025764</v>
      </c>
      <c r="H12" s="46">
        <v>-0.038319570414</v>
      </c>
      <c r="I12" s="46">
        <v>-0.042594017372</v>
      </c>
      <c r="J12" s="46">
        <v>-0.038202617621</v>
      </c>
      <c r="K12" s="46">
        <v>-0.027041379347</v>
      </c>
      <c r="L12" s="46">
        <v>-0.050691481073</v>
      </c>
      <c r="M12" s="46">
        <v>0.00146455024</v>
      </c>
      <c r="N12" s="46">
        <v>-0.000787100104</v>
      </c>
      <c r="O12" s="46">
        <v>-0.004854330743</v>
      </c>
      <c r="P12" s="46">
        <v>0.002646156355</v>
      </c>
      <c r="Q12" s="46">
        <v>-0.000308471713</v>
      </c>
      <c r="R12" s="46">
        <v>-0.000845942882</v>
      </c>
      <c r="S12" s="46">
        <v>0.001754922196</v>
      </c>
      <c r="T12" s="46">
        <v>-0.002286652668</v>
      </c>
      <c r="U12" s="46">
        <v>0.010853577561</v>
      </c>
      <c r="V12" s="46">
        <v>0.097315439517</v>
      </c>
      <c r="W12" s="46">
        <v>0.505393445276</v>
      </c>
      <c r="X12" s="46">
        <v>-0.00088676986</v>
      </c>
      <c r="Y12" s="46">
        <v>0.012513314754</v>
      </c>
      <c r="Z12" s="46">
        <v>0.097860414628</v>
      </c>
      <c r="AA12" s="46">
        <v>0.504663069307</v>
      </c>
      <c r="AB12" s="46">
        <v>0.091064921881</v>
      </c>
      <c r="AC12" s="46">
        <v>0.158818131377</v>
      </c>
      <c r="AD12" s="46">
        <v>0.364975101166</v>
      </c>
      <c r="AE12" s="46">
        <v>0.757869420423</v>
      </c>
      <c r="AF12" s="46">
        <v>0.162318854554</v>
      </c>
      <c r="AG12" s="46" t="s">
        <v>199</v>
      </c>
      <c r="AH12" s="46" t="s">
        <v>199</v>
      </c>
      <c r="AI12" s="46" t="s">
        <v>199</v>
      </c>
      <c r="AJ12" s="46" t="s">
        <v>199</v>
      </c>
      <c r="AK12" s="46" t="s">
        <v>199</v>
      </c>
      <c r="AL12" s="46" t="s">
        <v>199</v>
      </c>
      <c r="AM12" s="46" t="s">
        <v>199</v>
      </c>
      <c r="AN12" s="46" t="s">
        <v>199</v>
      </c>
      <c r="AO12" s="46" t="s">
        <v>199</v>
      </c>
      <c r="AP12" s="46" t="s">
        <v>199</v>
      </c>
      <c r="AQ12" s="46" t="s">
        <v>199</v>
      </c>
      <c r="AR12" s="46" t="s">
        <v>199</v>
      </c>
      <c r="AS12" s="46" t="s">
        <v>199</v>
      </c>
      <c r="AT12" s="46" t="s">
        <v>199</v>
      </c>
      <c r="AU12" s="46" t="s">
        <v>199</v>
      </c>
      <c r="AV12" s="46" t="s">
        <v>199</v>
      </c>
      <c r="AW12" s="46" t="s">
        <v>199</v>
      </c>
      <c r="AX12" s="46" t="s">
        <v>199</v>
      </c>
      <c r="AY12" s="47" t="s">
        <v>199</v>
      </c>
      <c r="AZ12" s="47" t="s">
        <v>199</v>
      </c>
      <c r="BA12" s="47" t="s">
        <v>199</v>
      </c>
      <c r="BB12" s="47" t="s">
        <v>199</v>
      </c>
      <c r="BC12" s="47" t="s">
        <v>211</v>
      </c>
      <c r="BD12" s="47" t="s">
        <v>201</v>
      </c>
      <c r="BE12" s="47" t="s">
        <v>202</v>
      </c>
      <c r="BF12" s="46">
        <v>0.274536339188</v>
      </c>
      <c r="BG12" s="47">
        <v>-1</v>
      </c>
    </row>
    <row r="13" spans="1:59" ht="12.75">
      <c r="A13" s="11">
        <v>11</v>
      </c>
      <c r="B13" s="45">
        <v>18</v>
      </c>
      <c r="C13" s="46">
        <v>2.91553E-07</v>
      </c>
      <c r="D13" s="46">
        <v>-0.007941354979</v>
      </c>
      <c r="E13" s="46">
        <v>-0.02860492537</v>
      </c>
      <c r="F13" s="46">
        <v>-0.028835836913</v>
      </c>
      <c r="G13" s="46">
        <v>-0.026553497402</v>
      </c>
      <c r="H13" s="46">
        <v>-0.022661346079</v>
      </c>
      <c r="I13" s="46">
        <v>-0.025800189362</v>
      </c>
      <c r="J13" s="46">
        <v>-0.024279349346</v>
      </c>
      <c r="K13" s="46">
        <v>-0.028210051732</v>
      </c>
      <c r="L13" s="46">
        <v>-0.02444471045</v>
      </c>
      <c r="M13" s="46">
        <v>-0.014291315298</v>
      </c>
      <c r="N13" s="46">
        <v>-0.032140706738</v>
      </c>
      <c r="O13" s="46">
        <v>0.003387343102</v>
      </c>
      <c r="P13" s="46">
        <v>0.008690155237</v>
      </c>
      <c r="Q13" s="46">
        <v>0.006754749641</v>
      </c>
      <c r="R13" s="46">
        <v>0.004956168572</v>
      </c>
      <c r="S13" s="46">
        <v>0.00761290354</v>
      </c>
      <c r="T13" s="46">
        <v>0.006421235807</v>
      </c>
      <c r="U13" s="46">
        <v>0.005694278376</v>
      </c>
      <c r="V13" s="46">
        <v>0.003110803107</v>
      </c>
      <c r="W13" s="46">
        <v>0.000811630194</v>
      </c>
      <c r="X13" s="46">
        <v>0.007008186372</v>
      </c>
      <c r="Y13" s="46">
        <v>0.00048149356</v>
      </c>
      <c r="Z13" s="46">
        <v>0.031968582404</v>
      </c>
      <c r="AA13" s="46">
        <v>0.305485298391</v>
      </c>
      <c r="AB13" s="46">
        <v>0.00214548592</v>
      </c>
      <c r="AC13" s="46">
        <v>0.014568556408</v>
      </c>
      <c r="AD13" s="46">
        <v>0.062650123273</v>
      </c>
      <c r="AE13" s="46">
        <v>0.42663183798</v>
      </c>
      <c r="AF13" s="46">
        <v>-0.005688757004</v>
      </c>
      <c r="AG13" s="46">
        <v>-0.003385558842</v>
      </c>
      <c r="AH13" s="46">
        <v>0.011823339104</v>
      </c>
      <c r="AI13" s="46">
        <v>0.239493267903</v>
      </c>
      <c r="AJ13" s="46">
        <v>-0.000400623301</v>
      </c>
      <c r="AK13" s="46">
        <v>0.004251194037</v>
      </c>
      <c r="AL13" s="46">
        <v>0.040206414818</v>
      </c>
      <c r="AM13" s="46">
        <v>0.368371033064</v>
      </c>
      <c r="AN13" s="46">
        <v>0.114459259304</v>
      </c>
      <c r="AO13" s="46" t="s">
        <v>199</v>
      </c>
      <c r="AP13" s="46" t="s">
        <v>199</v>
      </c>
      <c r="AQ13" s="46" t="s">
        <v>199</v>
      </c>
      <c r="AR13" s="46" t="s">
        <v>199</v>
      </c>
      <c r="AS13" s="46" t="s">
        <v>199</v>
      </c>
      <c r="AT13" s="46" t="s">
        <v>199</v>
      </c>
      <c r="AU13" s="46" t="s">
        <v>199</v>
      </c>
      <c r="AV13" s="46" t="s">
        <v>199</v>
      </c>
      <c r="AW13" s="46" t="s">
        <v>199</v>
      </c>
      <c r="AX13" s="46" t="s">
        <v>199</v>
      </c>
      <c r="AY13" s="47" t="s">
        <v>199</v>
      </c>
      <c r="AZ13" s="47" t="s">
        <v>199</v>
      </c>
      <c r="BA13" s="47" t="s">
        <v>199</v>
      </c>
      <c r="BB13" s="47" t="s">
        <v>199</v>
      </c>
      <c r="BC13" s="47" t="s">
        <v>212</v>
      </c>
      <c r="BD13" s="47" t="s">
        <v>201</v>
      </c>
      <c r="BE13" s="47" t="s">
        <v>202</v>
      </c>
      <c r="BF13" s="46">
        <v>0.165893518702</v>
      </c>
      <c r="BG13" s="47">
        <v>-1</v>
      </c>
    </row>
    <row r="14" spans="1:59" ht="12.75">
      <c r="A14" s="11">
        <v>12</v>
      </c>
      <c r="B14" s="45">
        <v>19</v>
      </c>
      <c r="C14" s="46">
        <v>2.0999E-08</v>
      </c>
      <c r="D14" s="46">
        <v>-0.023187183436</v>
      </c>
      <c r="E14" s="46">
        <v>-0.030792269316</v>
      </c>
      <c r="F14" s="46">
        <v>-0.028883507691</v>
      </c>
      <c r="G14" s="46">
        <v>-0.025238292168</v>
      </c>
      <c r="H14" s="46">
        <v>-0.018736621688</v>
      </c>
      <c r="I14" s="46">
        <v>-0.039274353332</v>
      </c>
      <c r="J14" s="46">
        <v>0.021851239638</v>
      </c>
      <c r="K14" s="46">
        <v>0.016587129089</v>
      </c>
      <c r="L14" s="46">
        <v>0.014247209455</v>
      </c>
      <c r="M14" s="46">
        <v>0.009883939202</v>
      </c>
      <c r="N14" s="46">
        <v>0.027630234881</v>
      </c>
      <c r="O14" s="46">
        <v>-0.002170097566</v>
      </c>
      <c r="P14" s="46">
        <v>0.034909519843</v>
      </c>
      <c r="Q14" s="46">
        <v>0.382712967888</v>
      </c>
      <c r="R14" s="46">
        <v>-0.003083183143</v>
      </c>
      <c r="S14" s="46">
        <v>0.00146422</v>
      </c>
      <c r="T14" s="46">
        <v>0.041019063054</v>
      </c>
      <c r="U14" s="46">
        <v>0.34691187869</v>
      </c>
      <c r="V14" s="46">
        <v>0.014474497821</v>
      </c>
      <c r="W14" s="46">
        <v>0.035705602096</v>
      </c>
      <c r="X14" s="46">
        <v>0.150689390968</v>
      </c>
      <c r="Y14" s="46">
        <v>0.622648009572</v>
      </c>
      <c r="Z14" s="46">
        <v>0.080667650772</v>
      </c>
      <c r="AA14" s="46" t="s">
        <v>199</v>
      </c>
      <c r="AB14" s="46" t="s">
        <v>199</v>
      </c>
      <c r="AC14" s="46" t="s">
        <v>199</v>
      </c>
      <c r="AD14" s="46" t="s">
        <v>199</v>
      </c>
      <c r="AE14" s="46" t="s">
        <v>199</v>
      </c>
      <c r="AF14" s="46" t="s">
        <v>199</v>
      </c>
      <c r="AG14" s="46" t="s">
        <v>199</v>
      </c>
      <c r="AH14" s="46" t="s">
        <v>199</v>
      </c>
      <c r="AI14" s="46" t="s">
        <v>199</v>
      </c>
      <c r="AJ14" s="46" t="s">
        <v>199</v>
      </c>
      <c r="AK14" s="46" t="s">
        <v>199</v>
      </c>
      <c r="AL14" s="46" t="s">
        <v>199</v>
      </c>
      <c r="AM14" s="46" t="s">
        <v>199</v>
      </c>
      <c r="AN14" s="46" t="s">
        <v>199</v>
      </c>
      <c r="AO14" s="46" t="s">
        <v>199</v>
      </c>
      <c r="AP14" s="46" t="s">
        <v>199</v>
      </c>
      <c r="AQ14" s="46" t="s">
        <v>199</v>
      </c>
      <c r="AR14" s="46" t="s">
        <v>199</v>
      </c>
      <c r="AS14" s="46" t="s">
        <v>199</v>
      </c>
      <c r="AT14" s="46" t="s">
        <v>199</v>
      </c>
      <c r="AU14" s="46" t="s">
        <v>199</v>
      </c>
      <c r="AV14" s="46" t="s">
        <v>199</v>
      </c>
      <c r="AW14" s="46" t="s">
        <v>199</v>
      </c>
      <c r="AX14" s="46" t="s">
        <v>199</v>
      </c>
      <c r="AY14" s="47" t="s">
        <v>199</v>
      </c>
      <c r="AZ14" s="47" t="s">
        <v>199</v>
      </c>
      <c r="BA14" s="47" t="s">
        <v>199</v>
      </c>
      <c r="BB14" s="47" t="s">
        <v>199</v>
      </c>
      <c r="BC14" s="47" t="s">
        <v>213</v>
      </c>
      <c r="BD14" s="47" t="s">
        <v>201</v>
      </c>
      <c r="BE14" s="47" t="s">
        <v>202</v>
      </c>
      <c r="BF14" s="46">
        <v>0.152394306627</v>
      </c>
      <c r="BG14" s="47">
        <v>-1</v>
      </c>
    </row>
    <row r="15" spans="1:59" ht="12.75">
      <c r="A15" s="11">
        <v>13</v>
      </c>
      <c r="B15" s="45">
        <v>20</v>
      </c>
      <c r="C15" s="46">
        <v>8.63619E-07</v>
      </c>
      <c r="D15" s="46">
        <v>-0.011162850874</v>
      </c>
      <c r="E15" s="46">
        <v>-0.100412368558</v>
      </c>
      <c r="F15" s="46">
        <v>-0.090727777517</v>
      </c>
      <c r="G15" s="46">
        <v>-0.083153548575</v>
      </c>
      <c r="H15" s="46">
        <v>-0.073380241017</v>
      </c>
      <c r="I15" s="46">
        <v>-0.061912194077</v>
      </c>
      <c r="J15" s="46">
        <v>-0.056134729361</v>
      </c>
      <c r="K15" s="46">
        <v>-0.051025516268</v>
      </c>
      <c r="L15" s="46">
        <v>-0.041723668349</v>
      </c>
      <c r="M15" s="46">
        <v>-0.026264113162</v>
      </c>
      <c r="N15" s="46">
        <v>-0.105475990781</v>
      </c>
      <c r="O15" s="46">
        <v>0.020557543234</v>
      </c>
      <c r="P15" s="46">
        <v>0.01543072686</v>
      </c>
      <c r="Q15" s="46">
        <v>0.013374824807</v>
      </c>
      <c r="R15" s="46">
        <v>0.006612311519</v>
      </c>
      <c r="S15" s="46">
        <v>0.005663584513</v>
      </c>
      <c r="T15" s="46">
        <v>0.001975360017</v>
      </c>
      <c r="U15" s="46">
        <v>-0.000270829215</v>
      </c>
      <c r="V15" s="46">
        <v>-0.001562737338</v>
      </c>
      <c r="W15" s="46">
        <v>-0.001319359146</v>
      </c>
      <c r="X15" s="46">
        <v>0.019917818101</v>
      </c>
      <c r="Y15" s="46">
        <v>-0.007326279167</v>
      </c>
      <c r="Z15" s="46">
        <v>0.044234609816</v>
      </c>
      <c r="AA15" s="46">
        <v>0.362969203254</v>
      </c>
      <c r="AB15" s="46">
        <v>-0.001132141535</v>
      </c>
      <c r="AC15" s="46">
        <v>0.028459361182</v>
      </c>
      <c r="AD15" s="46">
        <v>0.100717634653</v>
      </c>
      <c r="AE15" s="46">
        <v>0.368051812621</v>
      </c>
      <c r="AF15" s="46">
        <v>0.165869991487</v>
      </c>
      <c r="AG15" s="46" t="s">
        <v>199</v>
      </c>
      <c r="AH15" s="46" t="s">
        <v>199</v>
      </c>
      <c r="AI15" s="46" t="s">
        <v>199</v>
      </c>
      <c r="AJ15" s="46" t="s">
        <v>199</v>
      </c>
      <c r="AK15" s="46" t="s">
        <v>199</v>
      </c>
      <c r="AL15" s="46" t="s">
        <v>199</v>
      </c>
      <c r="AM15" s="46" t="s">
        <v>199</v>
      </c>
      <c r="AN15" s="46" t="s">
        <v>199</v>
      </c>
      <c r="AO15" s="46" t="s">
        <v>199</v>
      </c>
      <c r="AP15" s="46" t="s">
        <v>199</v>
      </c>
      <c r="AQ15" s="46" t="s">
        <v>199</v>
      </c>
      <c r="AR15" s="46" t="s">
        <v>199</v>
      </c>
      <c r="AS15" s="46" t="s">
        <v>199</v>
      </c>
      <c r="AT15" s="46" t="s">
        <v>199</v>
      </c>
      <c r="AU15" s="46" t="s">
        <v>199</v>
      </c>
      <c r="AV15" s="46" t="s">
        <v>199</v>
      </c>
      <c r="AW15" s="46" t="s">
        <v>199</v>
      </c>
      <c r="AX15" s="46" t="s">
        <v>199</v>
      </c>
      <c r="AY15" s="47" t="s">
        <v>199</v>
      </c>
      <c r="AZ15" s="47" t="s">
        <v>199</v>
      </c>
      <c r="BA15" s="47" t="s">
        <v>199</v>
      </c>
      <c r="BB15" s="47" t="s">
        <v>199</v>
      </c>
      <c r="BC15" s="47" t="s">
        <v>214</v>
      </c>
      <c r="BD15" s="47" t="s">
        <v>201</v>
      </c>
      <c r="BE15" s="47" t="s">
        <v>202</v>
      </c>
      <c r="BF15" s="46">
        <v>0.26333637465</v>
      </c>
      <c r="BG15" s="47">
        <v>-1</v>
      </c>
    </row>
    <row r="16" spans="1:59" ht="12.75">
      <c r="A16" s="11">
        <v>14</v>
      </c>
      <c r="B16" s="45">
        <v>21</v>
      </c>
      <c r="C16" s="46">
        <v>7.45506E-07</v>
      </c>
      <c r="D16" s="46">
        <v>0</v>
      </c>
      <c r="E16" s="46">
        <v>0.046979197009</v>
      </c>
      <c r="F16" s="46">
        <v>0.085930632356</v>
      </c>
      <c r="G16" s="46">
        <v>0.135921535994</v>
      </c>
      <c r="H16" s="46">
        <v>0.046608413582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 t="s">
        <v>199</v>
      </c>
      <c r="P16" s="46" t="s">
        <v>199</v>
      </c>
      <c r="Q16" s="46" t="s">
        <v>199</v>
      </c>
      <c r="R16" s="46" t="s">
        <v>199</v>
      </c>
      <c r="S16" s="46" t="s">
        <v>199</v>
      </c>
      <c r="T16" s="46" t="s">
        <v>199</v>
      </c>
      <c r="U16" s="46" t="s">
        <v>199</v>
      </c>
      <c r="V16" s="46" t="s">
        <v>199</v>
      </c>
      <c r="W16" s="46" t="s">
        <v>199</v>
      </c>
      <c r="X16" s="46" t="s">
        <v>199</v>
      </c>
      <c r="Y16" s="46" t="s">
        <v>199</v>
      </c>
      <c r="Z16" s="46" t="s">
        <v>199</v>
      </c>
      <c r="AA16" s="46" t="s">
        <v>199</v>
      </c>
      <c r="AB16" s="46" t="s">
        <v>199</v>
      </c>
      <c r="AC16" s="46" t="s">
        <v>199</v>
      </c>
      <c r="AD16" s="46" t="s">
        <v>199</v>
      </c>
      <c r="AE16" s="46" t="s">
        <v>199</v>
      </c>
      <c r="AF16" s="46" t="s">
        <v>199</v>
      </c>
      <c r="AG16" s="46" t="s">
        <v>199</v>
      </c>
      <c r="AH16" s="46" t="s">
        <v>199</v>
      </c>
      <c r="AI16" s="46" t="s">
        <v>199</v>
      </c>
      <c r="AJ16" s="46" t="s">
        <v>199</v>
      </c>
      <c r="AK16" s="46" t="s">
        <v>199</v>
      </c>
      <c r="AL16" s="46" t="s">
        <v>199</v>
      </c>
      <c r="AM16" s="46" t="s">
        <v>199</v>
      </c>
      <c r="AN16" s="46" t="s">
        <v>199</v>
      </c>
      <c r="AO16" s="46" t="s">
        <v>199</v>
      </c>
      <c r="AP16" s="46" t="s">
        <v>199</v>
      </c>
      <c r="AQ16" s="46" t="s">
        <v>199</v>
      </c>
      <c r="AR16" s="46" t="s">
        <v>199</v>
      </c>
      <c r="AS16" s="46" t="s">
        <v>199</v>
      </c>
      <c r="AT16" s="46" t="s">
        <v>199</v>
      </c>
      <c r="AU16" s="46" t="s">
        <v>199</v>
      </c>
      <c r="AV16" s="46" t="s">
        <v>199</v>
      </c>
      <c r="AW16" s="46" t="s">
        <v>199</v>
      </c>
      <c r="AX16" s="46" t="s">
        <v>199</v>
      </c>
      <c r="AY16" s="47" t="s">
        <v>199</v>
      </c>
      <c r="AZ16" s="47" t="s">
        <v>199</v>
      </c>
      <c r="BA16" s="47" t="s">
        <v>199</v>
      </c>
      <c r="BB16" s="47" t="s">
        <v>199</v>
      </c>
      <c r="BC16" s="47" t="s">
        <v>215</v>
      </c>
      <c r="BD16" s="47" t="s">
        <v>201</v>
      </c>
      <c r="BE16" s="47" t="s">
        <v>202</v>
      </c>
      <c r="BF16" s="46">
        <v>0.416945051563</v>
      </c>
      <c r="BG16" s="47">
        <v>-1</v>
      </c>
    </row>
    <row r="17" spans="1:59" ht="12.75">
      <c r="A17" s="11">
        <v>15</v>
      </c>
      <c r="B17" s="45">
        <v>22</v>
      </c>
      <c r="C17" s="46">
        <v>-2.03005E-07</v>
      </c>
      <c r="D17" s="46">
        <v>0</v>
      </c>
      <c r="E17" s="46">
        <v>0.047148075864</v>
      </c>
      <c r="F17" s="46">
        <v>0.021858951692</v>
      </c>
      <c r="G17" s="46">
        <v>-0.025112203378</v>
      </c>
      <c r="H17" s="46">
        <v>-0.039063819044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 t="s">
        <v>199</v>
      </c>
      <c r="P17" s="46" t="s">
        <v>199</v>
      </c>
      <c r="Q17" s="46" t="s">
        <v>199</v>
      </c>
      <c r="R17" s="46" t="s">
        <v>199</v>
      </c>
      <c r="S17" s="46" t="s">
        <v>199</v>
      </c>
      <c r="T17" s="46" t="s">
        <v>199</v>
      </c>
      <c r="U17" s="46" t="s">
        <v>199</v>
      </c>
      <c r="V17" s="46" t="s">
        <v>199</v>
      </c>
      <c r="W17" s="46" t="s">
        <v>199</v>
      </c>
      <c r="X17" s="46" t="s">
        <v>199</v>
      </c>
      <c r="Y17" s="46" t="s">
        <v>199</v>
      </c>
      <c r="Z17" s="46" t="s">
        <v>199</v>
      </c>
      <c r="AA17" s="46" t="s">
        <v>199</v>
      </c>
      <c r="AB17" s="46" t="s">
        <v>199</v>
      </c>
      <c r="AC17" s="46" t="s">
        <v>199</v>
      </c>
      <c r="AD17" s="46" t="s">
        <v>199</v>
      </c>
      <c r="AE17" s="46" t="s">
        <v>199</v>
      </c>
      <c r="AF17" s="46" t="s">
        <v>199</v>
      </c>
      <c r="AG17" s="46" t="s">
        <v>199</v>
      </c>
      <c r="AH17" s="46" t="s">
        <v>199</v>
      </c>
      <c r="AI17" s="46" t="s">
        <v>199</v>
      </c>
      <c r="AJ17" s="46" t="s">
        <v>199</v>
      </c>
      <c r="AK17" s="46" t="s">
        <v>199</v>
      </c>
      <c r="AL17" s="46" t="s">
        <v>199</v>
      </c>
      <c r="AM17" s="46" t="s">
        <v>199</v>
      </c>
      <c r="AN17" s="46" t="s">
        <v>199</v>
      </c>
      <c r="AO17" s="46" t="s">
        <v>199</v>
      </c>
      <c r="AP17" s="46" t="s">
        <v>199</v>
      </c>
      <c r="AQ17" s="46" t="s">
        <v>199</v>
      </c>
      <c r="AR17" s="46" t="s">
        <v>199</v>
      </c>
      <c r="AS17" s="46" t="s">
        <v>199</v>
      </c>
      <c r="AT17" s="46" t="s">
        <v>199</v>
      </c>
      <c r="AU17" s="46" t="s">
        <v>199</v>
      </c>
      <c r="AV17" s="46" t="s">
        <v>199</v>
      </c>
      <c r="AW17" s="46" t="s">
        <v>199</v>
      </c>
      <c r="AX17" s="46" t="s">
        <v>199</v>
      </c>
      <c r="AY17" s="47" t="s">
        <v>199</v>
      </c>
      <c r="AZ17" s="47" t="s">
        <v>199</v>
      </c>
      <c r="BA17" s="47" t="s">
        <v>199</v>
      </c>
      <c r="BB17" s="47" t="s">
        <v>199</v>
      </c>
      <c r="BC17" s="47" t="s">
        <v>216</v>
      </c>
      <c r="BD17" s="47" t="s">
        <v>201</v>
      </c>
      <c r="BE17" s="47" t="s">
        <v>202</v>
      </c>
      <c r="BF17" s="46">
        <v>0.429720384388</v>
      </c>
      <c r="BG17" s="47">
        <v>-1</v>
      </c>
    </row>
    <row r="18" spans="1:59" ht="12.75">
      <c r="A18" s="11">
        <v>16</v>
      </c>
      <c r="B18" s="45">
        <v>23</v>
      </c>
      <c r="C18" s="46">
        <v>-1.961686E-06</v>
      </c>
      <c r="D18" s="46">
        <v>0.113175568141</v>
      </c>
      <c r="E18" s="46">
        <v>0.199469414941</v>
      </c>
      <c r="F18" s="46">
        <v>0.186594028731</v>
      </c>
      <c r="G18" s="46">
        <v>0.174397113294</v>
      </c>
      <c r="H18" s="46">
        <v>0.143713434109</v>
      </c>
      <c r="I18" s="46">
        <v>0.113616366575</v>
      </c>
      <c r="J18" s="46">
        <v>0.087230203769</v>
      </c>
      <c r="K18" s="46">
        <v>0.066251110443</v>
      </c>
      <c r="L18" s="46">
        <v>0.042871904595</v>
      </c>
      <c r="M18" s="46">
        <v>0.021841431164</v>
      </c>
      <c r="N18" s="46">
        <v>-0.019252140406</v>
      </c>
      <c r="O18" s="46">
        <v>-0.01662144624</v>
      </c>
      <c r="P18" s="46">
        <v>0.062135148538</v>
      </c>
      <c r="Q18" s="46">
        <v>-0.031780651911</v>
      </c>
      <c r="R18" s="46">
        <v>-0.043456086419</v>
      </c>
      <c r="S18" s="46">
        <v>-0.057955526697</v>
      </c>
      <c r="T18" s="46">
        <v>-0.041693171122</v>
      </c>
      <c r="U18" s="46">
        <v>-0.036960848525</v>
      </c>
      <c r="V18" s="46">
        <v>-0.021559469453</v>
      </c>
      <c r="W18" s="46">
        <v>-0.012430293714</v>
      </c>
      <c r="X18" s="46">
        <v>-0.014863743706</v>
      </c>
      <c r="Y18" s="46">
        <v>-0.001422442266</v>
      </c>
      <c r="Z18" s="46">
        <v>-0.008203839037</v>
      </c>
      <c r="AA18" s="46">
        <v>-0.034833690507</v>
      </c>
      <c r="AB18" s="46">
        <v>0.041292065023</v>
      </c>
      <c r="AC18" s="46">
        <v>0</v>
      </c>
      <c r="AD18" s="46">
        <v>0</v>
      </c>
      <c r="AE18" s="46" t="s">
        <v>199</v>
      </c>
      <c r="AF18" s="46" t="s">
        <v>199</v>
      </c>
      <c r="AG18" s="46" t="s">
        <v>199</v>
      </c>
      <c r="AH18" s="46" t="s">
        <v>199</v>
      </c>
      <c r="AI18" s="46" t="s">
        <v>199</v>
      </c>
      <c r="AJ18" s="46" t="s">
        <v>199</v>
      </c>
      <c r="AK18" s="46" t="s">
        <v>199</v>
      </c>
      <c r="AL18" s="46" t="s">
        <v>199</v>
      </c>
      <c r="AM18" s="46" t="s">
        <v>199</v>
      </c>
      <c r="AN18" s="46" t="s">
        <v>199</v>
      </c>
      <c r="AO18" s="46" t="s">
        <v>199</v>
      </c>
      <c r="AP18" s="46" t="s">
        <v>199</v>
      </c>
      <c r="AQ18" s="46" t="s">
        <v>199</v>
      </c>
      <c r="AR18" s="46" t="s">
        <v>199</v>
      </c>
      <c r="AS18" s="46" t="s">
        <v>199</v>
      </c>
      <c r="AT18" s="46" t="s">
        <v>199</v>
      </c>
      <c r="AU18" s="46" t="s">
        <v>199</v>
      </c>
      <c r="AV18" s="46" t="s">
        <v>199</v>
      </c>
      <c r="AW18" s="46" t="s">
        <v>199</v>
      </c>
      <c r="AX18" s="46" t="s">
        <v>199</v>
      </c>
      <c r="AY18" s="47" t="s">
        <v>199</v>
      </c>
      <c r="AZ18" s="47" t="s">
        <v>199</v>
      </c>
      <c r="BA18" s="47" t="s">
        <v>199</v>
      </c>
      <c r="BB18" s="47" t="s">
        <v>199</v>
      </c>
      <c r="BC18" s="47" t="s">
        <v>217</v>
      </c>
      <c r="BD18" s="47" t="s">
        <v>201</v>
      </c>
      <c r="BE18" s="47" t="s">
        <v>202</v>
      </c>
      <c r="BF18" s="46">
        <v>0.40175373897</v>
      </c>
      <c r="BG18" s="47">
        <v>-1</v>
      </c>
    </row>
    <row r="19" spans="1:59" ht="12.75">
      <c r="A19" s="11">
        <v>17</v>
      </c>
      <c r="B19" s="45">
        <v>24</v>
      </c>
      <c r="C19" s="46">
        <v>7.19215E-07</v>
      </c>
      <c r="D19" s="46">
        <v>-0.007968727848</v>
      </c>
      <c r="E19" s="46">
        <v>0.005243827638</v>
      </c>
      <c r="F19" s="46">
        <v>-0.005726515052</v>
      </c>
      <c r="G19" s="46">
        <v>-0.007740177643</v>
      </c>
      <c r="H19" s="46">
        <v>-0.012278193817</v>
      </c>
      <c r="I19" s="46">
        <v>-0.000508284144</v>
      </c>
      <c r="J19" s="46">
        <v>0.004137249251</v>
      </c>
      <c r="K19" s="46">
        <v>0.000766996827</v>
      </c>
      <c r="L19" s="46">
        <v>0.001669694757</v>
      </c>
      <c r="M19" s="46">
        <v>-0.000404704963</v>
      </c>
      <c r="N19" s="46">
        <v>-0.0021938396</v>
      </c>
      <c r="O19" s="46">
        <v>-0.006637172915</v>
      </c>
      <c r="P19" s="46">
        <v>-0.024757906658</v>
      </c>
      <c r="Q19" s="46">
        <v>-0.018369567486</v>
      </c>
      <c r="R19" s="46">
        <v>-0.00649493133</v>
      </c>
      <c r="S19" s="46">
        <v>0.000857130272</v>
      </c>
      <c r="T19" s="46">
        <v>-0.037312557271</v>
      </c>
      <c r="U19" s="46">
        <v>-0.034724973108</v>
      </c>
      <c r="V19" s="46">
        <v>-0.03274029122</v>
      </c>
      <c r="W19" s="46">
        <v>-0.028461384484</v>
      </c>
      <c r="X19" s="46">
        <v>-0.036882484572</v>
      </c>
      <c r="Y19" s="46">
        <v>-0.02864624192</v>
      </c>
      <c r="Z19" s="46">
        <v>-0.033189671671</v>
      </c>
      <c r="AA19" s="46">
        <v>-0.031382091444</v>
      </c>
      <c r="AB19" s="46">
        <v>-0.038863177489</v>
      </c>
      <c r="AC19" s="46">
        <v>-0.037391337858</v>
      </c>
      <c r="AD19" s="46">
        <v>-0.030015834136</v>
      </c>
      <c r="AE19" s="46">
        <v>-0.040557269825</v>
      </c>
      <c r="AF19" s="46">
        <v>-0.017570535206</v>
      </c>
      <c r="AG19" s="46">
        <v>-0.011269773118</v>
      </c>
      <c r="AH19" s="46">
        <v>-0.01334251875</v>
      </c>
      <c r="AI19" s="46">
        <v>-0.019688380927</v>
      </c>
      <c r="AJ19" s="46">
        <v>0.002917890154</v>
      </c>
      <c r="AK19" s="46">
        <v>0.003451753625</v>
      </c>
      <c r="AL19" s="46">
        <v>0.012354740018</v>
      </c>
      <c r="AM19" s="46">
        <v>0.016096250511</v>
      </c>
      <c r="AN19" s="46">
        <v>-0.018140167971</v>
      </c>
      <c r="AO19" s="46">
        <v>-0.012518099115</v>
      </c>
      <c r="AP19" s="46">
        <v>-0.009652936378</v>
      </c>
      <c r="AQ19" s="46">
        <v>-0.016350438008</v>
      </c>
      <c r="AR19" s="46">
        <v>-0.011488150618</v>
      </c>
      <c r="AS19" s="46">
        <v>-0.016922062359</v>
      </c>
      <c r="AT19" s="46">
        <v>-0.023213592644</v>
      </c>
      <c r="AU19" s="46">
        <v>-0.021929300632</v>
      </c>
      <c r="AV19" s="46">
        <v>-0.017199194998</v>
      </c>
      <c r="AW19" s="46" t="s">
        <v>199</v>
      </c>
      <c r="AX19" s="46" t="s">
        <v>199</v>
      </c>
      <c r="AY19" s="47" t="s">
        <v>199</v>
      </c>
      <c r="AZ19" s="47" t="s">
        <v>199</v>
      </c>
      <c r="BA19" s="47" t="s">
        <v>199</v>
      </c>
      <c r="BB19" s="47" t="s">
        <v>199</v>
      </c>
      <c r="BC19" s="47" t="s">
        <v>218</v>
      </c>
      <c r="BD19" s="47" t="s">
        <v>201</v>
      </c>
      <c r="BE19" s="47" t="s">
        <v>202</v>
      </c>
      <c r="BF19" s="46">
        <v>0.151390895161</v>
      </c>
      <c r="BG19" s="47">
        <v>-1</v>
      </c>
    </row>
    <row r="20" spans="1:59" ht="12.75">
      <c r="A20" s="11">
        <v>18</v>
      </c>
      <c r="B20" s="45">
        <v>25</v>
      </c>
      <c r="C20" s="46">
        <v>4.62003E-07</v>
      </c>
      <c r="D20" s="46">
        <v>-0.003656525237</v>
      </c>
      <c r="E20" s="46">
        <v>-0.031260612749</v>
      </c>
      <c r="F20" s="46">
        <v>-0.023668445402</v>
      </c>
      <c r="G20" s="46">
        <v>-0.019067447085</v>
      </c>
      <c r="H20" s="46">
        <v>-0.012253866104</v>
      </c>
      <c r="I20" s="46">
        <v>-0.006367486553</v>
      </c>
      <c r="J20" s="46">
        <v>0.010348678354</v>
      </c>
      <c r="K20" s="46">
        <v>0.017977483356</v>
      </c>
      <c r="L20" s="46">
        <v>-0.020461840351</v>
      </c>
      <c r="M20" s="46">
        <v>0.008728659428</v>
      </c>
      <c r="N20" s="46">
        <v>0.002489351705</v>
      </c>
      <c r="O20" s="46">
        <v>0.003548232644</v>
      </c>
      <c r="P20" s="46">
        <v>0.002846375772</v>
      </c>
      <c r="Q20" s="46">
        <v>0.000787027277</v>
      </c>
      <c r="R20" s="46">
        <v>-0.006522463502</v>
      </c>
      <c r="S20" s="46">
        <v>-0.009357806774</v>
      </c>
      <c r="T20" s="46">
        <v>0.013054403952</v>
      </c>
      <c r="U20" s="46">
        <v>0.026513703577</v>
      </c>
      <c r="V20" s="46">
        <v>0.098059714332</v>
      </c>
      <c r="W20" s="46">
        <v>0.134661279087</v>
      </c>
      <c r="X20" s="46">
        <v>-0.012590160466</v>
      </c>
      <c r="Y20" s="46">
        <v>0.004103866007</v>
      </c>
      <c r="Z20" s="46">
        <v>0.080196425402</v>
      </c>
      <c r="AA20" s="46">
        <v>0.12780584863</v>
      </c>
      <c r="AB20" s="46">
        <v>-0.010184074708</v>
      </c>
      <c r="AC20" s="46">
        <v>-0.000364137728</v>
      </c>
      <c r="AD20" s="46">
        <v>0.049827253993</v>
      </c>
      <c r="AE20" s="46">
        <v>0.094386289549</v>
      </c>
      <c r="AF20" s="46">
        <v>-0.000723641083</v>
      </c>
      <c r="AG20" s="46">
        <v>0.03273766348</v>
      </c>
      <c r="AH20" s="46">
        <v>0.116237796548</v>
      </c>
      <c r="AI20" s="46">
        <v>0.196252898088</v>
      </c>
      <c r="AJ20" s="46">
        <v>-0.013165073392</v>
      </c>
      <c r="AK20" s="46">
        <v>0.001138036919</v>
      </c>
      <c r="AL20" s="46">
        <v>0.051937877337</v>
      </c>
      <c r="AM20" s="46">
        <v>0.141915675713</v>
      </c>
      <c r="AN20" s="46">
        <v>0.212306858381</v>
      </c>
      <c r="AO20" s="46">
        <v>0.147563476407</v>
      </c>
      <c r="AP20" s="46">
        <v>0.213426121527</v>
      </c>
      <c r="AQ20" s="46">
        <v>0.260083430555</v>
      </c>
      <c r="AR20" s="46">
        <v>0.135645743089</v>
      </c>
      <c r="AS20" s="46" t="s">
        <v>199</v>
      </c>
      <c r="AT20" s="46" t="s">
        <v>199</v>
      </c>
      <c r="AU20" s="46" t="s">
        <v>199</v>
      </c>
      <c r="AV20" s="46" t="s">
        <v>199</v>
      </c>
      <c r="AW20" s="46" t="s">
        <v>199</v>
      </c>
      <c r="AX20" s="46" t="s">
        <v>199</v>
      </c>
      <c r="AY20" s="47" t="s">
        <v>199</v>
      </c>
      <c r="AZ20" s="47" t="s">
        <v>199</v>
      </c>
      <c r="BA20" s="47" t="s">
        <v>199</v>
      </c>
      <c r="BB20" s="47" t="s">
        <v>199</v>
      </c>
      <c r="BC20" s="47" t="s">
        <v>219</v>
      </c>
      <c r="BD20" s="47" t="s">
        <v>201</v>
      </c>
      <c r="BE20" s="47" t="s">
        <v>202</v>
      </c>
      <c r="BF20" s="46">
        <v>0.277454217802</v>
      </c>
      <c r="BG20" s="47">
        <v>-1</v>
      </c>
    </row>
    <row r="21" spans="1:59" ht="12.75">
      <c r="A21" s="11">
        <v>19</v>
      </c>
      <c r="B21" s="45">
        <v>30</v>
      </c>
      <c r="C21" s="46">
        <v>3.907E-08</v>
      </c>
      <c r="D21" s="46">
        <v>0.002377421129</v>
      </c>
      <c r="E21" s="46">
        <v>-0.007098771373</v>
      </c>
      <c r="F21" s="46">
        <v>-0.006287955559</v>
      </c>
      <c r="G21" s="46">
        <v>-0.005521793675</v>
      </c>
      <c r="H21" s="46">
        <v>-0.003452180248</v>
      </c>
      <c r="I21" s="46">
        <v>-0.000582671962</v>
      </c>
      <c r="J21" s="46">
        <v>0.004957321158</v>
      </c>
      <c r="K21" s="46">
        <v>0.008582152747</v>
      </c>
      <c r="L21" s="46">
        <v>4.8904106E-05</v>
      </c>
      <c r="M21" s="46">
        <v>0.001074550131</v>
      </c>
      <c r="N21" s="46">
        <v>-0.000662725957</v>
      </c>
      <c r="O21" s="46">
        <v>-0.000463351935</v>
      </c>
      <c r="P21" s="46">
        <v>-0.000942185588</v>
      </c>
      <c r="Q21" s="46">
        <v>-0.000544421213</v>
      </c>
      <c r="R21" s="46">
        <v>-0.001579093095</v>
      </c>
      <c r="S21" s="46">
        <v>-0.000193609756</v>
      </c>
      <c r="T21" s="46">
        <v>0.01598338201</v>
      </c>
      <c r="U21" s="46">
        <v>-0.000947941393</v>
      </c>
      <c r="V21" s="46">
        <v>0.007917380988</v>
      </c>
      <c r="W21" s="46">
        <v>0.157930891402</v>
      </c>
      <c r="X21" s="46">
        <v>0.001939415326</v>
      </c>
      <c r="Y21" s="46">
        <v>0.00425971525</v>
      </c>
      <c r="Z21" s="46">
        <v>0.025125617323</v>
      </c>
      <c r="AA21" s="46">
        <v>0.237462116432</v>
      </c>
      <c r="AB21" s="46">
        <v>0.061358072952</v>
      </c>
      <c r="AC21" s="46" t="s">
        <v>199</v>
      </c>
      <c r="AD21" s="46" t="s">
        <v>199</v>
      </c>
      <c r="AE21" s="46" t="s">
        <v>199</v>
      </c>
      <c r="AF21" s="46" t="s">
        <v>199</v>
      </c>
      <c r="AG21" s="46" t="s">
        <v>199</v>
      </c>
      <c r="AH21" s="46" t="s">
        <v>199</v>
      </c>
      <c r="AI21" s="46" t="s">
        <v>199</v>
      </c>
      <c r="AJ21" s="46" t="s">
        <v>199</v>
      </c>
      <c r="AK21" s="46" t="s">
        <v>199</v>
      </c>
      <c r="AL21" s="46" t="s">
        <v>199</v>
      </c>
      <c r="AM21" s="46" t="s">
        <v>199</v>
      </c>
      <c r="AN21" s="46" t="s">
        <v>199</v>
      </c>
      <c r="AO21" s="46" t="s">
        <v>199</v>
      </c>
      <c r="AP21" s="46" t="s">
        <v>199</v>
      </c>
      <c r="AQ21" s="46" t="s">
        <v>199</v>
      </c>
      <c r="AR21" s="46" t="s">
        <v>199</v>
      </c>
      <c r="AS21" s="46" t="s">
        <v>199</v>
      </c>
      <c r="AT21" s="46" t="s">
        <v>199</v>
      </c>
      <c r="AU21" s="46" t="s">
        <v>199</v>
      </c>
      <c r="AV21" s="46" t="s">
        <v>199</v>
      </c>
      <c r="AW21" s="46" t="s">
        <v>199</v>
      </c>
      <c r="AX21" s="46" t="s">
        <v>199</v>
      </c>
      <c r="AY21" s="47" t="s">
        <v>199</v>
      </c>
      <c r="AZ21" s="47" t="s">
        <v>199</v>
      </c>
      <c r="BA21" s="47" t="s">
        <v>199</v>
      </c>
      <c r="BB21" s="47" t="s">
        <v>199</v>
      </c>
      <c r="BC21" s="47" t="s">
        <v>220</v>
      </c>
      <c r="BD21" s="47" t="s">
        <v>201</v>
      </c>
      <c r="BE21" s="47" t="s">
        <v>202</v>
      </c>
      <c r="BF21" s="46">
        <v>0.110575972965</v>
      </c>
      <c r="BG21" s="47">
        <v>-1</v>
      </c>
    </row>
    <row r="22" spans="1:59" ht="12.75">
      <c r="A22" s="11">
        <v>20</v>
      </c>
      <c r="B22" s="45">
        <v>31</v>
      </c>
      <c r="C22" s="46">
        <v>-5.7628E-08</v>
      </c>
      <c r="D22" s="46">
        <v>0.000506882408</v>
      </c>
      <c r="E22" s="46">
        <v>-0.002991009237</v>
      </c>
      <c r="F22" s="46">
        <v>-0.001517658846</v>
      </c>
      <c r="G22" s="46">
        <v>-0.000927042398</v>
      </c>
      <c r="H22" s="46">
        <v>0.000370392591</v>
      </c>
      <c r="I22" s="46">
        <v>0.001983493612</v>
      </c>
      <c r="J22" s="46">
        <v>0.00096916155</v>
      </c>
      <c r="K22" s="46">
        <v>0.002914270923</v>
      </c>
      <c r="L22" s="46">
        <v>0.003030750315</v>
      </c>
      <c r="M22" s="46">
        <v>-0.00041921918</v>
      </c>
      <c r="N22" s="46">
        <v>-0.001116178113</v>
      </c>
      <c r="O22" s="46">
        <v>-0.000272985421</v>
      </c>
      <c r="P22" s="46">
        <v>-0.001170796896</v>
      </c>
      <c r="Q22" s="46">
        <v>0.001965242838</v>
      </c>
      <c r="R22" s="46">
        <v>0.016791299025</v>
      </c>
      <c r="S22" s="46">
        <v>0.240389894611</v>
      </c>
      <c r="T22" s="46">
        <v>0.045375883982</v>
      </c>
      <c r="U22" s="46" t="s">
        <v>199</v>
      </c>
      <c r="V22" s="46" t="s">
        <v>199</v>
      </c>
      <c r="W22" s="46" t="s">
        <v>199</v>
      </c>
      <c r="X22" s="46" t="s">
        <v>199</v>
      </c>
      <c r="Y22" s="46" t="s">
        <v>199</v>
      </c>
      <c r="Z22" s="46" t="s">
        <v>199</v>
      </c>
      <c r="AA22" s="46" t="s">
        <v>199</v>
      </c>
      <c r="AB22" s="46" t="s">
        <v>199</v>
      </c>
      <c r="AC22" s="46" t="s">
        <v>199</v>
      </c>
      <c r="AD22" s="46" t="s">
        <v>199</v>
      </c>
      <c r="AE22" s="46" t="s">
        <v>199</v>
      </c>
      <c r="AF22" s="46" t="s">
        <v>199</v>
      </c>
      <c r="AG22" s="46" t="s">
        <v>199</v>
      </c>
      <c r="AH22" s="46" t="s">
        <v>199</v>
      </c>
      <c r="AI22" s="46" t="s">
        <v>199</v>
      </c>
      <c r="AJ22" s="46" t="s">
        <v>199</v>
      </c>
      <c r="AK22" s="46" t="s">
        <v>199</v>
      </c>
      <c r="AL22" s="46" t="s">
        <v>199</v>
      </c>
      <c r="AM22" s="46" t="s">
        <v>199</v>
      </c>
      <c r="AN22" s="46" t="s">
        <v>199</v>
      </c>
      <c r="AO22" s="46" t="s">
        <v>199</v>
      </c>
      <c r="AP22" s="46" t="s">
        <v>199</v>
      </c>
      <c r="AQ22" s="46" t="s">
        <v>199</v>
      </c>
      <c r="AR22" s="46" t="s">
        <v>199</v>
      </c>
      <c r="AS22" s="46" t="s">
        <v>199</v>
      </c>
      <c r="AT22" s="46" t="s">
        <v>199</v>
      </c>
      <c r="AU22" s="46" t="s">
        <v>199</v>
      </c>
      <c r="AV22" s="46" t="s">
        <v>199</v>
      </c>
      <c r="AW22" s="46" t="s">
        <v>199</v>
      </c>
      <c r="AX22" s="46" t="s">
        <v>199</v>
      </c>
      <c r="AY22" s="47" t="s">
        <v>199</v>
      </c>
      <c r="AZ22" s="47" t="s">
        <v>199</v>
      </c>
      <c r="BA22" s="47" t="s">
        <v>199</v>
      </c>
      <c r="BB22" s="47" t="s">
        <v>199</v>
      </c>
      <c r="BC22" s="47" t="s">
        <v>221</v>
      </c>
      <c r="BD22" s="47" t="s">
        <v>201</v>
      </c>
      <c r="BE22" s="47" t="s">
        <v>202</v>
      </c>
      <c r="BF22" s="46">
        <v>0.081488845268</v>
      </c>
      <c r="BG22" s="47">
        <v>-1</v>
      </c>
    </row>
    <row r="23" spans="1:59" ht="12.75">
      <c r="A23" s="11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7"/>
      <c r="AZ23" s="47"/>
      <c r="BA23" s="47"/>
      <c r="BB23" s="47"/>
      <c r="BC23" s="47"/>
      <c r="BD23" s="47"/>
      <c r="BE23" s="47"/>
      <c r="BF23" s="46"/>
      <c r="BG23" s="47"/>
    </row>
    <row r="24" spans="1:59" ht="12.75">
      <c r="A24" s="9" t="s">
        <v>318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</row>
    <row r="25" spans="1:59" s="2" customFormat="1" ht="11.25">
      <c r="A25" s="44" t="s">
        <v>241</v>
      </c>
      <c r="B25" s="44" t="s">
        <v>300</v>
      </c>
      <c r="C25" s="14" t="s">
        <v>242</v>
      </c>
      <c r="D25" s="14" t="s">
        <v>243</v>
      </c>
      <c r="E25" s="14" t="s">
        <v>244</v>
      </c>
      <c r="F25" s="14" t="s">
        <v>245</v>
      </c>
      <c r="G25" s="14" t="s">
        <v>246</v>
      </c>
      <c r="H25" s="14" t="s">
        <v>247</v>
      </c>
      <c r="I25" s="14" t="s">
        <v>248</v>
      </c>
      <c r="J25" s="14" t="s">
        <v>249</v>
      </c>
      <c r="K25" s="14" t="s">
        <v>250</v>
      </c>
      <c r="L25" s="14" t="s">
        <v>251</v>
      </c>
      <c r="M25" s="14" t="s">
        <v>252</v>
      </c>
      <c r="N25" s="14" t="s">
        <v>253</v>
      </c>
      <c r="O25" s="14" t="s">
        <v>254</v>
      </c>
      <c r="P25" s="14" t="s">
        <v>255</v>
      </c>
      <c r="Q25" s="14" t="s">
        <v>256</v>
      </c>
      <c r="R25" s="14" t="s">
        <v>257</v>
      </c>
      <c r="S25" s="14" t="s">
        <v>258</v>
      </c>
      <c r="T25" s="14" t="s">
        <v>259</v>
      </c>
      <c r="U25" s="14" t="s">
        <v>260</v>
      </c>
      <c r="V25" s="14" t="s">
        <v>261</v>
      </c>
      <c r="W25" s="14" t="s">
        <v>262</v>
      </c>
      <c r="X25" s="14" t="s">
        <v>263</v>
      </c>
      <c r="Y25" s="14" t="s">
        <v>264</v>
      </c>
      <c r="Z25" s="14" t="s">
        <v>265</v>
      </c>
      <c r="AA25" s="14" t="s">
        <v>266</v>
      </c>
      <c r="AB25" s="14" t="s">
        <v>267</v>
      </c>
      <c r="AC25" s="14" t="s">
        <v>268</v>
      </c>
      <c r="AD25" s="14" t="s">
        <v>269</v>
      </c>
      <c r="AE25" s="14" t="s">
        <v>270</v>
      </c>
      <c r="AF25" s="14" t="s">
        <v>271</v>
      </c>
      <c r="AG25" s="14" t="s">
        <v>272</v>
      </c>
      <c r="AH25" s="14" t="s">
        <v>273</v>
      </c>
      <c r="AI25" s="14" t="s">
        <v>274</v>
      </c>
      <c r="AJ25" s="14" t="s">
        <v>275</v>
      </c>
      <c r="AK25" s="14" t="s">
        <v>276</v>
      </c>
      <c r="AL25" s="14" t="s">
        <v>277</v>
      </c>
      <c r="AM25" s="14" t="s">
        <v>278</v>
      </c>
      <c r="AN25" s="14" t="s">
        <v>279</v>
      </c>
      <c r="AO25" s="14" t="s">
        <v>280</v>
      </c>
      <c r="AP25" s="14" t="s">
        <v>281</v>
      </c>
      <c r="AQ25" s="14" t="s">
        <v>282</v>
      </c>
      <c r="AR25" s="14" t="s">
        <v>283</v>
      </c>
      <c r="AS25" s="14" t="s">
        <v>284</v>
      </c>
      <c r="AT25" s="14" t="s">
        <v>285</v>
      </c>
      <c r="AU25" s="14" t="s">
        <v>286</v>
      </c>
      <c r="AV25" s="14" t="s">
        <v>287</v>
      </c>
      <c r="AW25" s="14" t="s">
        <v>288</v>
      </c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ht="12.75">
      <c r="A26" s="48">
        <v>1</v>
      </c>
      <c r="B26" s="45">
        <v>26</v>
      </c>
      <c r="C26" s="46">
        <v>4.9699E-08</v>
      </c>
      <c r="D26" s="46">
        <v>-0.003545506737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-0.004439305129</v>
      </c>
      <c r="N26" s="46">
        <v>-0.003611429973</v>
      </c>
      <c r="O26" s="46">
        <v>-0.002038684746</v>
      </c>
      <c r="P26" s="46">
        <v>0</v>
      </c>
      <c r="Q26" s="46">
        <v>0.001903878597</v>
      </c>
      <c r="R26" s="46">
        <v>0.004284689925</v>
      </c>
      <c r="S26" s="46">
        <v>0.005583980728</v>
      </c>
      <c r="T26" s="46">
        <v>0.005918305568</v>
      </c>
      <c r="U26" s="46">
        <v>0.003366553704</v>
      </c>
      <c r="V26" s="46">
        <v>-0.001737150889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0.003193232962</v>
      </c>
      <c r="AF26" s="46">
        <v>0.002582113839</v>
      </c>
      <c r="AG26" s="46">
        <v>0.001418207267</v>
      </c>
      <c r="AH26" s="46">
        <v>0</v>
      </c>
      <c r="AI26" s="46">
        <v>-0.001110600528</v>
      </c>
      <c r="AJ26" s="46">
        <v>-0.002373818001</v>
      </c>
      <c r="AK26" s="46">
        <v>-0.002850898891</v>
      </c>
      <c r="AL26" s="46">
        <v>-0.002639799185</v>
      </c>
      <c r="AM26" s="46">
        <v>-0.001235700345</v>
      </c>
      <c r="AN26" s="46">
        <v>0.001464945583</v>
      </c>
      <c r="AO26" s="46" t="s">
        <v>199</v>
      </c>
      <c r="AP26" s="46" t="s">
        <v>199</v>
      </c>
      <c r="AQ26" s="46" t="s">
        <v>199</v>
      </c>
      <c r="AR26" s="46" t="s">
        <v>199</v>
      </c>
      <c r="AS26" s="47" t="s">
        <v>314</v>
      </c>
      <c r="AT26" s="47" t="s">
        <v>201</v>
      </c>
      <c r="AU26" s="47" t="s">
        <v>202</v>
      </c>
      <c r="AV26" s="47">
        <v>0.958574143798</v>
      </c>
      <c r="AW26" s="47">
        <v>-1</v>
      </c>
      <c r="AX26" s="43"/>
      <c r="AY26" s="43"/>
      <c r="AZ26" s="43"/>
      <c r="BA26" s="43"/>
      <c r="BB26" s="43"/>
      <c r="BC26" s="43"/>
      <c r="BD26" s="43"/>
      <c r="BE26" s="43"/>
      <c r="BF26" s="43"/>
      <c r="BG26" s="43"/>
    </row>
    <row r="27" spans="1:59" ht="12.75">
      <c r="A27" s="48">
        <v>2</v>
      </c>
      <c r="B27" s="45">
        <v>27</v>
      </c>
      <c r="C27" s="46">
        <v>9.2605E-08</v>
      </c>
      <c r="D27" s="46">
        <v>-0.004083746791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-0.004345467174</v>
      </c>
      <c r="N27" s="46">
        <v>-0.002598498309</v>
      </c>
      <c r="O27" s="46">
        <v>0</v>
      </c>
      <c r="P27" s="46">
        <v>0.002570924838</v>
      </c>
      <c r="Q27" s="46">
        <v>0.004325201784</v>
      </c>
      <c r="R27" s="46">
        <v>0.006469948755</v>
      </c>
      <c r="S27" s="46">
        <v>0.007434528844</v>
      </c>
      <c r="T27" s="46">
        <v>0.00753896017</v>
      </c>
      <c r="U27" s="46">
        <v>0.005724177338</v>
      </c>
      <c r="V27" s="46">
        <v>0.000592467059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0.002936890997</v>
      </c>
      <c r="AF27" s="46">
        <v>0.0017140188649999999</v>
      </c>
      <c r="AG27" s="46">
        <v>0</v>
      </c>
      <c r="AH27" s="46">
        <v>-0.001434419622</v>
      </c>
      <c r="AI27" s="46">
        <v>-0.002017364447</v>
      </c>
      <c r="AJ27" s="46">
        <v>-0.002581873982</v>
      </c>
      <c r="AK27" s="46">
        <v>-0.002284162926</v>
      </c>
      <c r="AL27" s="46">
        <v>-0.001643474315</v>
      </c>
      <c r="AM27" s="46">
        <v>-0.000495343537</v>
      </c>
      <c r="AN27" s="46">
        <v>0.001076732752</v>
      </c>
      <c r="AO27" s="46" t="s">
        <v>199</v>
      </c>
      <c r="AP27" s="46" t="s">
        <v>199</v>
      </c>
      <c r="AQ27" s="46" t="s">
        <v>199</v>
      </c>
      <c r="AR27" s="46" t="s">
        <v>199</v>
      </c>
      <c r="AS27" s="47" t="s">
        <v>315</v>
      </c>
      <c r="AT27" s="47" t="s">
        <v>201</v>
      </c>
      <c r="AU27" s="47" t="s">
        <v>202</v>
      </c>
      <c r="AV27" s="47">
        <v>0.971688259946</v>
      </c>
      <c r="AW27" s="47">
        <v>-1</v>
      </c>
      <c r="AX27" s="43"/>
      <c r="AY27" s="43"/>
      <c r="AZ27" s="43"/>
      <c r="BA27" s="43"/>
      <c r="BB27" s="43"/>
      <c r="BC27" s="43"/>
      <c r="BD27" s="43"/>
      <c r="BE27" s="43"/>
      <c r="BF27" s="43"/>
      <c r="BG27" s="43"/>
    </row>
    <row r="28" spans="1:59" ht="12.75">
      <c r="A28" s="48">
        <v>3</v>
      </c>
      <c r="B28" s="45">
        <v>28</v>
      </c>
      <c r="C28" s="46">
        <v>1.34691E-07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-0.009888654731</v>
      </c>
      <c r="J28" s="46">
        <v>-0.008399526031</v>
      </c>
      <c r="K28" s="46">
        <v>-0.0063450234</v>
      </c>
      <c r="L28" s="46">
        <v>-0.003326229285</v>
      </c>
      <c r="M28" s="46">
        <v>0</v>
      </c>
      <c r="N28" s="46">
        <v>0.00026375933</v>
      </c>
      <c r="O28" s="46">
        <v>-0.003814263521</v>
      </c>
      <c r="P28" s="46">
        <v>-0.006738227222</v>
      </c>
      <c r="Q28" s="46">
        <v>-0.007381613919</v>
      </c>
      <c r="R28" s="46">
        <v>-0.007333986283</v>
      </c>
      <c r="S28" s="46">
        <v>-0.007644333041</v>
      </c>
      <c r="T28" s="46">
        <v>-0.008026892689</v>
      </c>
      <c r="U28" s="46">
        <v>-0.008799493828</v>
      </c>
      <c r="V28" s="46">
        <v>-0.009537447083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 t="s">
        <v>199</v>
      </c>
      <c r="AP28" s="46" t="s">
        <v>199</v>
      </c>
      <c r="AQ28" s="46" t="s">
        <v>199</v>
      </c>
      <c r="AR28" s="46" t="s">
        <v>199</v>
      </c>
      <c r="AS28" s="47" t="s">
        <v>316</v>
      </c>
      <c r="AT28" s="47" t="s">
        <v>201</v>
      </c>
      <c r="AU28" s="47" t="s">
        <v>202</v>
      </c>
      <c r="AV28" s="47">
        <v>0.976600072484</v>
      </c>
      <c r="AW28" s="47">
        <v>-1</v>
      </c>
      <c r="AX28" s="43"/>
      <c r="AY28" s="43"/>
      <c r="AZ28" s="43"/>
      <c r="BA28" s="43"/>
      <c r="BB28" s="43"/>
      <c r="BC28" s="43"/>
      <c r="BD28" s="43"/>
      <c r="BE28" s="43"/>
      <c r="BF28" s="43"/>
      <c r="BG28" s="43"/>
    </row>
    <row r="29" spans="1:59" ht="12.75">
      <c r="A29" s="48">
        <v>4</v>
      </c>
      <c r="B29" s="45">
        <v>29</v>
      </c>
      <c r="C29" s="46">
        <v>7.0107E-08</v>
      </c>
      <c r="D29" s="46">
        <v>-0.00052518902</v>
      </c>
      <c r="E29" s="46">
        <v>0</v>
      </c>
      <c r="F29" s="46">
        <v>0</v>
      </c>
      <c r="G29" s="46">
        <v>0</v>
      </c>
      <c r="H29" s="46">
        <v>0</v>
      </c>
      <c r="I29" s="46">
        <v>-0.00252555982</v>
      </c>
      <c r="J29" s="46">
        <v>-0.001947731068</v>
      </c>
      <c r="K29" s="46">
        <v>-0.001182806218</v>
      </c>
      <c r="L29" s="46">
        <v>-0.000464593958</v>
      </c>
      <c r="M29" s="46">
        <v>0</v>
      </c>
      <c r="N29" s="46">
        <v>0.000268308282</v>
      </c>
      <c r="O29" s="46">
        <v>0.000495506353</v>
      </c>
      <c r="P29" s="46">
        <v>0.000721344747</v>
      </c>
      <c r="Q29" s="46">
        <v>0.000673409099</v>
      </c>
      <c r="R29" s="46">
        <v>0.001108960018</v>
      </c>
      <c r="S29" s="46">
        <v>0.001315375348</v>
      </c>
      <c r="T29" s="46">
        <v>0.001318048047</v>
      </c>
      <c r="U29" s="46">
        <v>0.000626771892</v>
      </c>
      <c r="V29" s="46">
        <v>-0.001172044494</v>
      </c>
      <c r="W29" s="46">
        <v>0</v>
      </c>
      <c r="X29" s="46">
        <v>0</v>
      </c>
      <c r="Y29" s="46">
        <v>0</v>
      </c>
      <c r="Z29" s="46">
        <v>0</v>
      </c>
      <c r="AA29" s="46">
        <v>0.000382494211</v>
      </c>
      <c r="AB29" s="46">
        <v>0.000153024035</v>
      </c>
      <c r="AC29" s="46">
        <v>-6.4174737E-05</v>
      </c>
      <c r="AD29" s="46">
        <v>-5.4869131E-05</v>
      </c>
      <c r="AE29" s="46">
        <v>0</v>
      </c>
      <c r="AF29" s="46">
        <v>2.7730817E-05</v>
      </c>
      <c r="AG29" s="46">
        <v>4.7339519E-05</v>
      </c>
      <c r="AH29" s="46">
        <v>-1.5094565E-05</v>
      </c>
      <c r="AI29" s="46">
        <v>4.8018191E-05</v>
      </c>
      <c r="AJ29" s="46">
        <v>8.6758006E-05</v>
      </c>
      <c r="AK29" s="46">
        <v>9.1594078E-05</v>
      </c>
      <c r="AL29" s="46">
        <v>3.4080651E-05</v>
      </c>
      <c r="AM29" s="46">
        <v>-0.00036941252</v>
      </c>
      <c r="AN29" s="46">
        <v>-0.000198253124</v>
      </c>
      <c r="AO29" s="46" t="s">
        <v>199</v>
      </c>
      <c r="AP29" s="46" t="s">
        <v>199</v>
      </c>
      <c r="AQ29" s="46" t="s">
        <v>199</v>
      </c>
      <c r="AR29" s="46" t="s">
        <v>199</v>
      </c>
      <c r="AS29" s="47" t="s">
        <v>317</v>
      </c>
      <c r="AT29" s="47" t="s">
        <v>201</v>
      </c>
      <c r="AU29" s="47" t="s">
        <v>202</v>
      </c>
      <c r="AV29" s="47">
        <v>0.960391518944</v>
      </c>
      <c r="AW29" s="47">
        <v>-1</v>
      </c>
      <c r="AX29" s="43"/>
      <c r="AY29" s="43"/>
      <c r="AZ29" s="43"/>
      <c r="BA29" s="43"/>
      <c r="BB29" s="43"/>
      <c r="BC29" s="43"/>
      <c r="BD29" s="43"/>
      <c r="BE29" s="43"/>
      <c r="BF29" s="43"/>
      <c r="BG29" s="43"/>
    </row>
  </sheetData>
  <printOptions/>
  <pageMargins left="1" right="1" top="1" bottom="0.5" header="0.5" footer="0.5"/>
  <pageSetup fitToWidth="0" fitToHeight="1" horizontalDpi="600" verticalDpi="600" orientation="landscape" r:id="rId1"/>
  <headerFooter alignWithMargins="0">
    <oddFooter>&amp;L&amp;9Page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BB48" sqref="BB48"/>
    </sheetView>
  </sheetViews>
  <sheetFormatPr defaultColWidth="9.140625" defaultRowHeight="12.75"/>
  <cols>
    <col min="1" max="1" width="11.140625" style="3" bestFit="1" customWidth="1"/>
    <col min="2" max="2" width="6.7109375" style="3" bestFit="1" customWidth="1"/>
    <col min="3" max="3" width="4.57421875" style="3" bestFit="1" customWidth="1"/>
    <col min="4" max="4" width="9.421875" style="3" bestFit="1" customWidth="1"/>
    <col min="5" max="5" width="5.57421875" style="3" bestFit="1" customWidth="1"/>
  </cols>
  <sheetData>
    <row r="1" spans="1:5" s="1" customFormat="1" ht="12.75">
      <c r="A1" s="2" t="s">
        <v>299</v>
      </c>
      <c r="B1" s="2"/>
      <c r="C1" s="2"/>
      <c r="D1" s="2"/>
      <c r="E1" s="2"/>
    </row>
    <row r="2" spans="1:5" s="1" customFormat="1" ht="12.75">
      <c r="A2" s="2"/>
      <c r="B2" s="2"/>
      <c r="C2" s="2"/>
      <c r="D2" s="2"/>
      <c r="E2" s="2"/>
    </row>
    <row r="3" spans="1:5" s="1" customFormat="1" ht="12.75">
      <c r="A3" s="2" t="s">
        <v>198</v>
      </c>
      <c r="B3" s="2" t="s">
        <v>301</v>
      </c>
      <c r="C3" s="2" t="s">
        <v>181</v>
      </c>
      <c r="D3" s="2" t="s">
        <v>182</v>
      </c>
      <c r="E3" s="2" t="s">
        <v>183</v>
      </c>
    </row>
    <row r="4" spans="1:5" ht="12.75">
      <c r="A4" s="3">
        <v>8</v>
      </c>
      <c r="B4" s="3">
        <v>1</v>
      </c>
      <c r="C4" s="3">
        <v>7</v>
      </c>
      <c r="D4" s="3">
        <v>4</v>
      </c>
      <c r="E4" s="3">
        <f aca="true" t="shared" si="0" ref="E4:E16">(C4*2)+D4+B4+1</f>
        <v>20</v>
      </c>
    </row>
    <row r="5" spans="1:5" ht="12.75">
      <c r="A5" s="3">
        <v>9</v>
      </c>
      <c r="B5" s="3">
        <v>1</v>
      </c>
      <c r="C5" s="3">
        <v>8</v>
      </c>
      <c r="D5" s="3">
        <v>4</v>
      </c>
      <c r="E5" s="3">
        <f t="shared" si="0"/>
        <v>22</v>
      </c>
    </row>
    <row r="6" spans="1:5" ht="12.75">
      <c r="A6" s="3">
        <v>10</v>
      </c>
      <c r="B6" s="3">
        <v>1</v>
      </c>
      <c r="C6" s="3">
        <v>3</v>
      </c>
      <c r="D6" s="3">
        <v>20</v>
      </c>
      <c r="E6" s="3">
        <f t="shared" si="0"/>
        <v>28</v>
      </c>
    </row>
    <row r="7" spans="1:5" ht="12.75">
      <c r="A7" s="3">
        <v>11</v>
      </c>
      <c r="B7" s="3">
        <v>1</v>
      </c>
      <c r="C7" s="3">
        <v>6</v>
      </c>
      <c r="D7" s="3">
        <v>8</v>
      </c>
      <c r="E7" s="3">
        <f t="shared" si="0"/>
        <v>22</v>
      </c>
    </row>
    <row r="8" spans="1:5" ht="12.75">
      <c r="A8" s="3">
        <v>12</v>
      </c>
      <c r="B8" s="3">
        <v>1</v>
      </c>
      <c r="C8" s="3">
        <v>7</v>
      </c>
      <c r="D8" s="3">
        <v>12</v>
      </c>
      <c r="E8" s="3">
        <f t="shared" si="0"/>
        <v>28</v>
      </c>
    </row>
    <row r="9" spans="1:5" ht="12.75">
      <c r="A9" s="3">
        <v>13</v>
      </c>
      <c r="B9" s="3">
        <v>1</v>
      </c>
      <c r="C9" s="3">
        <v>13</v>
      </c>
      <c r="D9" s="3">
        <v>8</v>
      </c>
      <c r="E9" s="3">
        <f t="shared" si="0"/>
        <v>36</v>
      </c>
    </row>
    <row r="10" spans="1:5" ht="12.75">
      <c r="A10" s="3">
        <v>14</v>
      </c>
      <c r="B10" s="3">
        <v>1</v>
      </c>
      <c r="C10" s="3">
        <v>8</v>
      </c>
      <c r="D10" s="3">
        <v>4</v>
      </c>
      <c r="E10" s="3">
        <f t="shared" si="0"/>
        <v>22</v>
      </c>
    </row>
    <row r="11" spans="1:5" ht="12.75">
      <c r="A11" s="3">
        <v>15</v>
      </c>
      <c r="B11" s="3">
        <v>1</v>
      </c>
      <c r="C11" s="3">
        <v>9</v>
      </c>
      <c r="D11" s="3">
        <v>28</v>
      </c>
      <c r="E11" s="3">
        <f t="shared" si="0"/>
        <v>48</v>
      </c>
    </row>
    <row r="12" spans="1:5" ht="12.75">
      <c r="A12" s="3">
        <v>16</v>
      </c>
      <c r="B12" s="3">
        <v>1</v>
      </c>
      <c r="C12" s="3">
        <v>7</v>
      </c>
      <c r="D12" s="3">
        <v>4</v>
      </c>
      <c r="E12" s="3">
        <f t="shared" si="0"/>
        <v>20</v>
      </c>
    </row>
    <row r="13" spans="1:5" ht="12.75">
      <c r="A13" s="3">
        <v>17</v>
      </c>
      <c r="B13" s="3">
        <v>1</v>
      </c>
      <c r="C13" s="3">
        <v>8</v>
      </c>
      <c r="D13" s="3">
        <v>12</v>
      </c>
      <c r="E13" s="3">
        <f t="shared" si="0"/>
        <v>30</v>
      </c>
    </row>
    <row r="14" spans="1:5" ht="12.75">
      <c r="A14" s="3">
        <v>18</v>
      </c>
      <c r="B14" s="3">
        <v>1</v>
      </c>
      <c r="C14" s="3">
        <v>10</v>
      </c>
      <c r="D14" s="3">
        <v>16</v>
      </c>
      <c r="E14" s="3">
        <f t="shared" si="0"/>
        <v>38</v>
      </c>
    </row>
    <row r="15" spans="1:5" ht="12.75">
      <c r="A15" s="3">
        <v>19</v>
      </c>
      <c r="B15" s="3">
        <v>1</v>
      </c>
      <c r="C15" s="3">
        <v>5</v>
      </c>
      <c r="D15" s="3">
        <v>12</v>
      </c>
      <c r="E15" s="3">
        <f t="shared" si="0"/>
        <v>24</v>
      </c>
    </row>
    <row r="16" spans="1:5" ht="12.75">
      <c r="A16" s="3">
        <v>20</v>
      </c>
      <c r="B16" s="3">
        <v>1</v>
      </c>
      <c r="C16" s="3">
        <v>10</v>
      </c>
      <c r="D16" s="3">
        <v>8</v>
      </c>
      <c r="E16" s="3">
        <f t="shared" si="0"/>
        <v>30</v>
      </c>
    </row>
    <row r="17" spans="1:5" ht="12.75">
      <c r="A17" s="3">
        <v>21</v>
      </c>
      <c r="B17" s="3">
        <v>0</v>
      </c>
      <c r="C17" s="3">
        <v>4</v>
      </c>
      <c r="D17" s="3">
        <v>0</v>
      </c>
      <c r="E17" s="3">
        <f>C17+D17+B17+1</f>
        <v>5</v>
      </c>
    </row>
    <row r="18" spans="1:5" ht="12.75">
      <c r="A18" s="3">
        <v>22</v>
      </c>
      <c r="B18" s="3">
        <v>0</v>
      </c>
      <c r="C18" s="3">
        <v>4</v>
      </c>
      <c r="D18" s="3">
        <v>0</v>
      </c>
      <c r="E18" s="3">
        <f>C18+D18+B18+1</f>
        <v>5</v>
      </c>
    </row>
    <row r="19" spans="1:5" ht="12.75">
      <c r="A19" s="3">
        <v>23</v>
      </c>
      <c r="B19" s="3">
        <v>1</v>
      </c>
      <c r="C19" s="3">
        <v>12</v>
      </c>
      <c r="D19" s="3">
        <v>0</v>
      </c>
      <c r="E19" s="3">
        <f>(C19*2)+D19+B19+1</f>
        <v>26</v>
      </c>
    </row>
    <row r="20" spans="1:5" ht="12.75">
      <c r="A20" s="3">
        <v>24</v>
      </c>
      <c r="B20" s="3">
        <v>1</v>
      </c>
      <c r="C20" s="3">
        <v>4</v>
      </c>
      <c r="D20" s="3">
        <v>36</v>
      </c>
      <c r="E20" s="3">
        <f>(C20*2)+D20+B20+1</f>
        <v>46</v>
      </c>
    </row>
    <row r="21" spans="1:5" ht="12.75">
      <c r="A21" s="3">
        <v>25</v>
      </c>
      <c r="B21" s="3">
        <v>1</v>
      </c>
      <c r="C21" s="3">
        <v>8</v>
      </c>
      <c r="D21" s="3">
        <v>24</v>
      </c>
      <c r="E21" s="3">
        <f>(C21*2)+D21+B21+1</f>
        <v>42</v>
      </c>
    </row>
    <row r="22" spans="1:5" ht="12.75">
      <c r="A22" s="3">
        <v>26</v>
      </c>
      <c r="B22" s="3">
        <v>1</v>
      </c>
      <c r="C22" s="3">
        <v>18</v>
      </c>
      <c r="D22" s="3">
        <v>0</v>
      </c>
      <c r="E22" s="3">
        <f>(C22*2)+D22+B22+1</f>
        <v>38</v>
      </c>
    </row>
    <row r="23" spans="1:5" ht="12.75">
      <c r="A23" s="3">
        <v>27</v>
      </c>
      <c r="B23" s="3">
        <v>1</v>
      </c>
      <c r="C23" s="3">
        <v>18</v>
      </c>
      <c r="D23" s="3">
        <v>0</v>
      </c>
      <c r="E23" s="3">
        <f>(C23*2)+D23+B23+1</f>
        <v>38</v>
      </c>
    </row>
    <row r="24" spans="1:5" ht="12.75">
      <c r="A24" s="3">
        <v>28</v>
      </c>
      <c r="B24" s="3">
        <v>0</v>
      </c>
      <c r="C24" s="3">
        <v>18</v>
      </c>
      <c r="D24" s="3">
        <v>0</v>
      </c>
      <c r="E24" s="3">
        <f>C24+D24+B24+1</f>
        <v>19</v>
      </c>
    </row>
    <row r="25" spans="1:5" ht="12.75">
      <c r="A25" s="3">
        <v>29</v>
      </c>
      <c r="B25" s="3">
        <v>1</v>
      </c>
      <c r="C25" s="3">
        <v>18</v>
      </c>
      <c r="D25" s="3">
        <v>0</v>
      </c>
      <c r="E25" s="3">
        <f>(C25*2)+D25+B25+1</f>
        <v>38</v>
      </c>
    </row>
    <row r="26" spans="1:5" ht="12.75">
      <c r="A26" s="3">
        <v>30</v>
      </c>
      <c r="B26" s="3">
        <v>1</v>
      </c>
      <c r="C26" s="3">
        <v>8</v>
      </c>
      <c r="D26" s="3">
        <v>8</v>
      </c>
      <c r="E26" s="3">
        <f>(C26*2)+D26+B26+1</f>
        <v>26</v>
      </c>
    </row>
    <row r="27" spans="1:5" ht="12.75">
      <c r="A27" s="3">
        <v>31</v>
      </c>
      <c r="B27" s="3">
        <v>1</v>
      </c>
      <c r="C27" s="3">
        <v>6</v>
      </c>
      <c r="D27" s="3">
        <v>4</v>
      </c>
      <c r="E27" s="3">
        <f>(C27*2)+D27+B27+1</f>
        <v>18</v>
      </c>
    </row>
    <row r="35" ht="11.25" customHeight="1"/>
  </sheetData>
  <printOptions/>
  <pageMargins left="1" right="1" top="1" bottom="0.5" header="0.5" footer="0.5"/>
  <pageSetup fitToWidth="0" fitToHeight="1" horizontalDpi="600" verticalDpi="600" orientation="landscape" r:id="rId1"/>
  <headerFooter alignWithMargins="0">
    <oddFooter>&amp;L&amp;9Page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Geppert</dc:creator>
  <cp:keywords/>
  <dc:description/>
  <cp:lastModifiedBy>Elaine D.  Keller</cp:lastModifiedBy>
  <cp:lastPrinted>2003-09-15T19:34:27Z</cp:lastPrinted>
  <dcterms:created xsi:type="dcterms:W3CDTF">2002-08-12T14:34:30Z</dcterms:created>
  <dcterms:modified xsi:type="dcterms:W3CDTF">2003-09-15T19:36:32Z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-477441390</vt:i4>
  </property>
  <property fmtid="{D5CDD505-2E9C-101B-9397-08002B2CF9AE}" pid="3" name="_EmailSubject">
    <vt:lpwstr>IQI Update 4 - IQI Coefficient Excel Spreadsheet attached</vt:lpwstr>
  </property>
  <property fmtid="{D5CDD505-2E9C-101B-9397-08002B2CF9AE}" pid="4" name="_AuthorEmail">
    <vt:lpwstr>DRemus@ahrq.gov</vt:lpwstr>
  </property>
  <property fmtid="{D5CDD505-2E9C-101B-9397-08002B2CF9AE}" pid="5" name="_AuthorEmailDisplayName">
    <vt:lpwstr>Remus, Denise</vt:lpwstr>
  </property>
  <property fmtid="{D5CDD505-2E9C-101B-9397-08002B2CF9AE}" pid="6" name="_PreviousAdHocReviewCycleID">
    <vt:i4>-62292627</vt:i4>
  </property>
  <property fmtid="{D5CDD505-2E9C-101B-9397-08002B2CF9AE}" pid="7" name="_ReviewingToolsShownOnce">
    <vt:lpwstr/>
  </property>
</Properties>
</file>